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MNTMV1\Comm\Personnel\CALC\2022 Salary Structure\2022 Website\"/>
    </mc:Choice>
  </mc:AlternateContent>
  <xr:revisionPtr revIDLastSave="0" documentId="13_ncr:1_{21D12A4A-DC95-4C2B-8212-E047DE85093C}" xr6:coauthVersionLast="47" xr6:coauthVersionMax="47" xr10:uidLastSave="{00000000-0000-0000-0000-000000000000}"/>
  <bookViews>
    <workbookView xWindow="6945" yWindow="15" windowWidth="21600" windowHeight="15390" tabRatio="752" activeTab="2" xr2:uid="{A9FA8060-C38E-4129-961B-557C294F4F8E}"/>
  </bookViews>
  <sheets>
    <sheet name="Patrol" sheetId="5" r:id="rId1"/>
    <sheet name="Detective" sheetId="6" r:id="rId2"/>
    <sheet name="Corporal" sheetId="7" r:id="rId3"/>
    <sheet name="Sergeant" sheetId="9" r:id="rId4"/>
  </sheets>
  <externalReferences>
    <externalReference r:id="rId5"/>
  </externalReferences>
  <definedNames>
    <definedName name="_xlnm.Print_Area" localSheetId="2">Corporal!$A$1:$I$98</definedName>
    <definedName name="_xlnm.Print_Area" localSheetId="1">Detective!$A$1:$I$98</definedName>
    <definedName name="_xlnm.Print_Area" localSheetId="0">Patrol!$A$1:$I$98</definedName>
    <definedName name="_xlnm.Print_Area" localSheetId="3">Sergeant!$A$1:$F$98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7" i="9" l="1"/>
  <c r="B92" i="9"/>
  <c r="B87" i="9"/>
  <c r="B82" i="9"/>
  <c r="B77" i="9"/>
  <c r="B71" i="9"/>
  <c r="B67" i="9"/>
  <c r="B62" i="9"/>
  <c r="B57" i="9"/>
  <c r="B52" i="9"/>
  <c r="B47" i="9"/>
  <c r="B21" i="9"/>
  <c r="B97" i="7" l="1"/>
  <c r="A95" i="7"/>
  <c r="B92" i="7"/>
  <c r="A90" i="7"/>
  <c r="B87" i="7"/>
  <c r="A85" i="7"/>
  <c r="B82" i="7"/>
  <c r="A80" i="7"/>
  <c r="B77" i="7"/>
  <c r="A75" i="7"/>
  <c r="B71" i="7"/>
  <c r="A70" i="7"/>
  <c r="B67" i="7"/>
  <c r="A65" i="7"/>
  <c r="B62" i="7"/>
  <c r="A60" i="7"/>
  <c r="B57" i="7"/>
  <c r="A55" i="7"/>
  <c r="B52" i="7"/>
  <c r="A50" i="7"/>
  <c r="B47" i="7"/>
  <c r="A45" i="7"/>
  <c r="A40" i="7"/>
  <c r="A35" i="7"/>
  <c r="A30" i="7"/>
  <c r="A25" i="7"/>
  <c r="B21" i="7"/>
  <c r="A20" i="7"/>
  <c r="A15" i="7"/>
  <c r="A10" i="7"/>
  <c r="B97" i="5" l="1"/>
  <c r="B92" i="5"/>
  <c r="B87" i="5"/>
  <c r="B82" i="5"/>
  <c r="B77" i="5"/>
  <c r="B71" i="5"/>
  <c r="B67" i="5"/>
  <c r="B62" i="5"/>
  <c r="B57" i="5"/>
  <c r="B52" i="5"/>
  <c r="B47" i="5"/>
  <c r="B41" i="5"/>
  <c r="B36" i="5"/>
  <c r="B31" i="5"/>
  <c r="B26" i="5"/>
  <c r="B21" i="5"/>
  <c r="B16" i="5"/>
</calcChain>
</file>

<file path=xl/sharedStrings.xml><?xml version="1.0" encoding="utf-8"?>
<sst xmlns="http://schemas.openxmlformats.org/spreadsheetml/2006/main" count="575" uniqueCount="154">
  <si>
    <t>SKAGIT COUNTY</t>
  </si>
  <si>
    <t xml:space="preserve">                    2022 SALARY STRUCTURE</t>
  </si>
  <si>
    <t>SHERIFF'S GUILD PATROL DIVISION EMPLOYEES</t>
  </si>
  <si>
    <t>DURATION (MONTHS)</t>
  </si>
  <si>
    <t>PAY TYPE</t>
  </si>
  <si>
    <t>PAY PERIOD</t>
  </si>
  <si>
    <t>STEP 1</t>
  </si>
  <si>
    <t>STEP 2</t>
  </si>
  <si>
    <t>STEP 3</t>
  </si>
  <si>
    <t>STEP 4</t>
  </si>
  <si>
    <t>STEP 5</t>
  </si>
  <si>
    <t>STEP 6</t>
  </si>
  <si>
    <t>4519A</t>
  </si>
  <si>
    <t xml:space="preserve">Base </t>
  </si>
  <si>
    <t>HOURLY</t>
  </si>
  <si>
    <t>[1]</t>
  </si>
  <si>
    <t>SEMI-MONTHLY (40)</t>
  </si>
  <si>
    <t>MONTHLY (40)</t>
  </si>
  <si>
    <t>ANNUAL  (40)</t>
  </si>
  <si>
    <t>4519B</t>
  </si>
  <si>
    <t>Base + Shift</t>
  </si>
  <si>
    <t>[2]</t>
  </si>
  <si>
    <t>4519C</t>
  </si>
  <si>
    <t>Base  + Premium</t>
  </si>
  <si>
    <t>[3]</t>
  </si>
  <si>
    <t>4519D</t>
  </si>
  <si>
    <t>Base + AA</t>
  </si>
  <si>
    <t>[4]</t>
  </si>
  <si>
    <t>4519E</t>
  </si>
  <si>
    <t>Base + BA</t>
  </si>
  <si>
    <t>[5]</t>
  </si>
  <si>
    <t>4519F</t>
  </si>
  <si>
    <t>Base + Shift + AA</t>
  </si>
  <si>
    <t>[6]</t>
  </si>
  <si>
    <t>4519G</t>
  </si>
  <si>
    <t>Base + Shift + BA</t>
  </si>
  <si>
    <t>[7]</t>
  </si>
  <si>
    <t>4519H</t>
  </si>
  <si>
    <t>Base + Shift +</t>
  </si>
  <si>
    <t>[8]</t>
  </si>
  <si>
    <t>Premium</t>
  </si>
  <si>
    <t>4519I</t>
  </si>
  <si>
    <t>[9]</t>
  </si>
  <si>
    <t>Premium + AA</t>
  </si>
  <si>
    <t>4519J</t>
  </si>
  <si>
    <t xml:space="preserve">Base + Shift + </t>
  </si>
  <si>
    <t>[10]</t>
  </si>
  <si>
    <t>Premium + BA</t>
  </si>
  <si>
    <t>4519K</t>
  </si>
  <si>
    <t>Base + Premium</t>
  </si>
  <si>
    <t>[11]</t>
  </si>
  <si>
    <t>+ AA</t>
  </si>
  <si>
    <t>4519L</t>
  </si>
  <si>
    <t>[12]</t>
  </si>
  <si>
    <t>+ BA</t>
  </si>
  <si>
    <t>4519M</t>
  </si>
  <si>
    <t>Base  + Premium 2</t>
  </si>
  <si>
    <t>[13]</t>
  </si>
  <si>
    <t>4519N</t>
  </si>
  <si>
    <t>[14]</t>
  </si>
  <si>
    <t>Premium 2</t>
  </si>
  <si>
    <t>4519O</t>
  </si>
  <si>
    <t>[15]</t>
  </si>
  <si>
    <t>Premium 2+ AA</t>
  </si>
  <si>
    <t>4519P</t>
  </si>
  <si>
    <t>[16]</t>
  </si>
  <si>
    <t>Premium 2 + BA</t>
  </si>
  <si>
    <t>4519Q</t>
  </si>
  <si>
    <t>Base + Premium 2</t>
  </si>
  <si>
    <t>[17]</t>
  </si>
  <si>
    <t>4519R</t>
  </si>
  <si>
    <t>[18]</t>
  </si>
  <si>
    <t>PATROL DEPUTIES</t>
  </si>
  <si>
    <t>4518A</t>
  </si>
  <si>
    <t>4518B</t>
  </si>
  <si>
    <t>4518C</t>
  </si>
  <si>
    <t>4518D</t>
  </si>
  <si>
    <t>4518E</t>
  </si>
  <si>
    <t>4518F</t>
  </si>
  <si>
    <t>4518G</t>
  </si>
  <si>
    <t>4518H</t>
  </si>
  <si>
    <t>4518I</t>
  </si>
  <si>
    <t>4518J</t>
  </si>
  <si>
    <t>4518K</t>
  </si>
  <si>
    <t>4518L</t>
  </si>
  <si>
    <t>4518M</t>
  </si>
  <si>
    <t>4518N</t>
  </si>
  <si>
    <t>4518O</t>
  </si>
  <si>
    <t>4518P</t>
  </si>
  <si>
    <t>4518Q</t>
  </si>
  <si>
    <t>4518R</t>
  </si>
  <si>
    <t>PATROL DEPUTIES - CORPORAL</t>
  </si>
  <si>
    <t>[19]</t>
  </si>
  <si>
    <t>[20]</t>
  </si>
  <si>
    <t>[21]</t>
  </si>
  <si>
    <t>[22]</t>
  </si>
  <si>
    <t>[23]</t>
  </si>
  <si>
    <t>[24]</t>
  </si>
  <si>
    <t>[25]</t>
  </si>
  <si>
    <t>[26]</t>
  </si>
  <si>
    <t>[27]</t>
  </si>
  <si>
    <t>[28]</t>
  </si>
  <si>
    <t>[29]</t>
  </si>
  <si>
    <t>[30]</t>
  </si>
  <si>
    <t>[31]</t>
  </si>
  <si>
    <t>[32]</t>
  </si>
  <si>
    <t>[33]</t>
  </si>
  <si>
    <t>[34]</t>
  </si>
  <si>
    <t>[35]</t>
  </si>
  <si>
    <t>[36]</t>
  </si>
  <si>
    <t>PATROL SERGEANT</t>
  </si>
  <si>
    <t>4527A</t>
  </si>
  <si>
    <t>[101]</t>
  </si>
  <si>
    <t>4527B</t>
  </si>
  <si>
    <t>[102]</t>
  </si>
  <si>
    <t>4527C</t>
  </si>
  <si>
    <t>[103]</t>
  </si>
  <si>
    <t>4527D</t>
  </si>
  <si>
    <t>[104]</t>
  </si>
  <si>
    <t>4527E</t>
  </si>
  <si>
    <t>[105]</t>
  </si>
  <si>
    <t>4527F</t>
  </si>
  <si>
    <t>[106]</t>
  </si>
  <si>
    <t>4527G</t>
  </si>
  <si>
    <t>[107]</t>
  </si>
  <si>
    <t>4527H</t>
  </si>
  <si>
    <t>[108]</t>
  </si>
  <si>
    <t>4527I</t>
  </si>
  <si>
    <t>[109]</t>
  </si>
  <si>
    <t>4527J</t>
  </si>
  <si>
    <t>[110]</t>
  </si>
  <si>
    <t>4527K</t>
  </si>
  <si>
    <t>[111]</t>
  </si>
  <si>
    <t>4527L</t>
  </si>
  <si>
    <t>[112]</t>
  </si>
  <si>
    <t>4527M</t>
  </si>
  <si>
    <t>[113]</t>
  </si>
  <si>
    <t>4527N</t>
  </si>
  <si>
    <t>[114]</t>
  </si>
  <si>
    <t>4527O</t>
  </si>
  <si>
    <t>[115]</t>
  </si>
  <si>
    <t>4527P</t>
  </si>
  <si>
    <t>[116]</t>
  </si>
  <si>
    <t>4527Q</t>
  </si>
  <si>
    <t>[117]</t>
  </si>
  <si>
    <t>4527R</t>
  </si>
  <si>
    <t>[118]</t>
  </si>
  <si>
    <t>PATROL DEPUTIES - DETECTIVE</t>
  </si>
  <si>
    <t>Base + Premium+AA</t>
  </si>
  <si>
    <t>Base + Premium + AA</t>
  </si>
  <si>
    <t>Base + Premium 2 + AA</t>
  </si>
  <si>
    <t>2022 SALARY STRUCTURE</t>
  </si>
  <si>
    <t>+11.4% to match Target Factor Mid Point (5.2023 MOA)</t>
  </si>
  <si>
    <r>
      <t>2022</t>
    </r>
    <r>
      <rPr>
        <b/>
        <i/>
        <sz val="9"/>
        <rFont val="Arial"/>
        <family val="2"/>
      </rPr>
      <t xml:space="preserve"> </t>
    </r>
    <r>
      <rPr>
        <b/>
        <sz val="9"/>
        <rFont val="Arial"/>
        <family val="2"/>
      </rPr>
      <t>SALARY STRUCTURE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</si>
</sst>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164" formatCode="&quot;$&quot;#,##0.000_);\(&quot;$&quot;#,##0.000\)"/>
    <numFmt numFmtId="165" formatCode="0.000"/>
    <numFmt numFmtId="166" formatCode="&quot;$&quot;#,##0.000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7" fontId="1" fillId="0" borderId="0" applyFill="0" applyBorder="0" applyAlignment="0" applyProtection="0"/>
    <xf numFmtId="10" fontId="1" fillId="0" borderId="0" applyFill="0" applyBorder="0" applyAlignment="0" applyProtection="0"/>
    <xf numFmtId="0" fontId="1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3" applyFont="1" applyAlignment="1">
      <alignment horizontal="centerContinuous"/>
    </xf>
    <xf numFmtId="0" fontId="3" fillId="0" borderId="0" xfId="3" applyFont="1" applyAlignment="1">
      <alignment horizontal="centerContinuous"/>
    </xf>
    <xf numFmtId="0" fontId="3" fillId="0" borderId="0" xfId="0" applyFont="1"/>
    <xf numFmtId="0" fontId="2" fillId="0" borderId="0" xfId="3" applyFont="1" applyFill="1" applyAlignment="1">
      <alignment horizontal="centerContinuous"/>
    </xf>
    <xf numFmtId="0" fontId="3" fillId="0" borderId="0" xfId="3" applyFont="1" applyFill="1" applyAlignment="1">
      <alignment horizontal="centerContinuous"/>
    </xf>
    <xf numFmtId="0" fontId="2" fillId="0" borderId="0" xfId="3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/>
    <xf numFmtId="0" fontId="2" fillId="2" borderId="0" xfId="0" applyFont="1" applyFill="1"/>
    <xf numFmtId="0" fontId="2" fillId="0" borderId="0" xfId="0" applyFont="1"/>
    <xf numFmtId="164" fontId="3" fillId="0" borderId="0" xfId="1" applyNumberFormat="1" applyFont="1"/>
    <xf numFmtId="7" fontId="3" fillId="0" borderId="0" xfId="1" applyFont="1"/>
    <xf numFmtId="10" fontId="3" fillId="0" borderId="0" xfId="2" applyFont="1"/>
    <xf numFmtId="164" fontId="3" fillId="0" borderId="0" xfId="1" applyNumberFormat="1" applyFont="1" applyFill="1"/>
    <xf numFmtId="7" fontId="3" fillId="0" borderId="0" xfId="1" applyFont="1" applyFill="1"/>
    <xf numFmtId="10" fontId="3" fillId="0" borderId="0" xfId="2" applyFont="1" applyFill="1"/>
    <xf numFmtId="10" fontId="2" fillId="0" borderId="0" xfId="0" applyNumberFormat="1" applyFont="1"/>
    <xf numFmtId="7" fontId="3" fillId="0" borderId="0" xfId="1" applyNumberFormat="1" applyFont="1" applyFill="1"/>
    <xf numFmtId="0" fontId="2" fillId="0" borderId="0" xfId="3" applyFont="1" applyFill="1" applyAlignment="1">
      <alignment horizontal="center"/>
    </xf>
    <xf numFmtId="165" fontId="0" fillId="0" borderId="0" xfId="0" applyNumberFormat="1"/>
    <xf numFmtId="0" fontId="0" fillId="3" borderId="0" xfId="0" applyFill="1"/>
    <xf numFmtId="166" fontId="3" fillId="0" borderId="0" xfId="1" applyNumberFormat="1" applyFont="1" applyFill="1"/>
    <xf numFmtId="165" fontId="0" fillId="0" borderId="0" xfId="0" applyNumberFormat="1" applyFill="1"/>
    <xf numFmtId="0" fontId="0" fillId="0" borderId="0" xfId="0" applyFill="1"/>
    <xf numFmtId="0" fontId="3" fillId="0" borderId="0" xfId="0" applyFont="1" applyFill="1"/>
    <xf numFmtId="165" fontId="1" fillId="0" borderId="0" xfId="2" applyNumberFormat="1" applyFill="1"/>
    <xf numFmtId="0" fontId="3" fillId="0" borderId="0" xfId="0" applyFont="1" applyFill="1" applyAlignment="1">
      <alignment horizontal="center" vertical="center"/>
    </xf>
    <xf numFmtId="0" fontId="2" fillId="0" borderId="0" xfId="0" applyFont="1" applyFill="1"/>
    <xf numFmtId="7" fontId="0" fillId="0" borderId="0" xfId="0" applyNumberFormat="1" applyFill="1"/>
    <xf numFmtId="0" fontId="2" fillId="0" borderId="0" xfId="3" quotePrefix="1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center"/>
    </xf>
    <xf numFmtId="0" fontId="3" fillId="0" borderId="0" xfId="3" applyFont="1" applyFill="1" applyAlignment="1">
      <alignment horizontal="center"/>
    </xf>
    <xf numFmtId="0" fontId="2" fillId="0" borderId="0" xfId="3" applyFont="1" applyFill="1" applyAlignment="1">
      <alignment horizontal="right"/>
    </xf>
    <xf numFmtId="0" fontId="2" fillId="0" borderId="0" xfId="3" applyFont="1" applyAlignment="1">
      <alignment horizontal="right"/>
    </xf>
    <xf numFmtId="0" fontId="2" fillId="0" borderId="0" xfId="3" quotePrefix="1" applyFont="1" applyFill="1" applyAlignment="1">
      <alignment horizontal="center"/>
    </xf>
    <xf numFmtId="0" fontId="3" fillId="0" borderId="0" xfId="0" applyFont="1" applyAlignment="1">
      <alignment horizontal="center"/>
    </xf>
  </cellXfs>
  <cellStyles count="4">
    <cellStyle name="Currency" xfId="1" builtinId="4"/>
    <cellStyle name="Normal" xfId="0" builtinId="0"/>
    <cellStyle name="normal 2" xfId="3" xr:uid="{8ED39580-8204-4C49-AD90-4F9BE797A7BF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nel/CALC/2022%20Salary%20Structure/22%20Patrol%20Deputy%20Guild%20(Impact%205.202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rol Detective 1.2022 Value"/>
      <sheetName val="Patrol 1.2022 Values"/>
      <sheetName val="Corporal 1.2022 Value"/>
      <sheetName val="SERGEANT 1.2022 VALUES"/>
      <sheetName val="Patrol Master Copy"/>
      <sheetName val="Sergeant Master (Inc Corp)"/>
      <sheetName val="NASergeant Master (wout Corp)"/>
      <sheetName val="2021 Patrol"/>
      <sheetName val="2021 Sergeant"/>
      <sheetName val="2021 Corporal"/>
    </sheetNames>
    <sheetDataSet>
      <sheetData sheetId="0"/>
      <sheetData sheetId="1"/>
      <sheetData sheetId="2"/>
      <sheetData sheetId="3"/>
      <sheetData sheetId="4">
        <row r="15">
          <cell r="D15">
            <v>34.822000000000003</v>
          </cell>
        </row>
        <row r="21">
          <cell r="B21">
            <v>1.0249999999999999</v>
          </cell>
        </row>
        <row r="26">
          <cell r="B26">
            <v>1.03</v>
          </cell>
        </row>
        <row r="31">
          <cell r="B31">
            <v>1.01</v>
          </cell>
        </row>
        <row r="36">
          <cell r="B36">
            <v>1.02</v>
          </cell>
        </row>
        <row r="41">
          <cell r="B41">
            <v>1.0349999999999999</v>
          </cell>
        </row>
        <row r="46">
          <cell r="B46">
            <v>1.0449999999999999</v>
          </cell>
        </row>
        <row r="52">
          <cell r="B52">
            <v>1.0549999999999999</v>
          </cell>
        </row>
        <row r="57">
          <cell r="B57">
            <v>1.0649999999999999</v>
          </cell>
        </row>
        <row r="62">
          <cell r="B62">
            <v>1.075</v>
          </cell>
        </row>
        <row r="67">
          <cell r="B67">
            <v>1.0399999999999998</v>
          </cell>
        </row>
        <row r="72">
          <cell r="B72">
            <v>1.0499999999999998</v>
          </cell>
        </row>
        <row r="76">
          <cell r="B76">
            <v>1.0399999999999998</v>
          </cell>
        </row>
        <row r="82">
          <cell r="B82">
            <v>1.0649999999999999</v>
          </cell>
        </row>
        <row r="87">
          <cell r="B87">
            <v>1.075</v>
          </cell>
        </row>
        <row r="92">
          <cell r="B92">
            <v>1.085</v>
          </cell>
        </row>
        <row r="97">
          <cell r="B97">
            <v>1.0499999999999998</v>
          </cell>
        </row>
        <row r="102">
          <cell r="B102">
            <v>1.0599999999999998</v>
          </cell>
        </row>
        <row r="106">
          <cell r="A106" t="str">
            <v>4520A</v>
          </cell>
        </row>
        <row r="111">
          <cell r="A111" t="str">
            <v>4520B</v>
          </cell>
        </row>
        <row r="116">
          <cell r="A116" t="str">
            <v>4520C</v>
          </cell>
        </row>
        <row r="117">
          <cell r="B117">
            <v>1.03</v>
          </cell>
        </row>
        <row r="121">
          <cell r="A121" t="str">
            <v>4520D</v>
          </cell>
        </row>
        <row r="126">
          <cell r="A126" t="str">
            <v>4520E</v>
          </cell>
        </row>
        <row r="131">
          <cell r="A131" t="str">
            <v>4520F</v>
          </cell>
        </row>
        <row r="136">
          <cell r="A136" t="str">
            <v>4520G</v>
          </cell>
        </row>
        <row r="141">
          <cell r="A141" t="str">
            <v>4520H</v>
          </cell>
        </row>
        <row r="143">
          <cell r="B143">
            <v>1.0549999999999999</v>
          </cell>
        </row>
        <row r="146">
          <cell r="A146" t="str">
            <v>4520I</v>
          </cell>
        </row>
        <row r="148">
          <cell r="B148">
            <v>1.0649999999999999</v>
          </cell>
        </row>
        <row r="151">
          <cell r="A151" t="str">
            <v>4520J</v>
          </cell>
        </row>
        <row r="153">
          <cell r="B153">
            <v>1.075</v>
          </cell>
        </row>
        <row r="156">
          <cell r="A156" t="str">
            <v>4520K</v>
          </cell>
        </row>
        <row r="158">
          <cell r="B158">
            <v>1.0399999999999998</v>
          </cell>
        </row>
        <row r="161">
          <cell r="A161" t="str">
            <v>4520L</v>
          </cell>
        </row>
        <row r="163">
          <cell r="B163">
            <v>1.0499999999999998</v>
          </cell>
        </row>
        <row r="166">
          <cell r="A166" t="str">
            <v>4520M</v>
          </cell>
        </row>
        <row r="167">
          <cell r="B167">
            <v>1.0399999999999998</v>
          </cell>
        </row>
        <row r="171">
          <cell r="A171" t="str">
            <v>4520N</v>
          </cell>
        </row>
        <row r="173">
          <cell r="B173">
            <v>1.0649999999999999</v>
          </cell>
        </row>
        <row r="176">
          <cell r="A176" t="str">
            <v>4520O</v>
          </cell>
        </row>
        <row r="178">
          <cell r="B178">
            <v>1.075</v>
          </cell>
        </row>
        <row r="181">
          <cell r="A181" t="str">
            <v>4520P</v>
          </cell>
        </row>
        <row r="183">
          <cell r="B183">
            <v>1.085</v>
          </cell>
        </row>
        <row r="186">
          <cell r="A186" t="str">
            <v>4520Q</v>
          </cell>
        </row>
        <row r="188">
          <cell r="B188">
            <v>1.0499999999999998</v>
          </cell>
        </row>
        <row r="191">
          <cell r="A191" t="str">
            <v>4520R</v>
          </cell>
        </row>
        <row r="193">
          <cell r="B193">
            <v>1.0599999999999998</v>
          </cell>
        </row>
      </sheetData>
      <sheetData sheetId="5">
        <row r="34">
          <cell r="B34">
            <v>1.03</v>
          </cell>
        </row>
        <row r="60">
          <cell r="B60">
            <v>1.0549999999999999</v>
          </cell>
        </row>
        <row r="65">
          <cell r="B65">
            <v>1.0649999999999999</v>
          </cell>
        </row>
        <row r="70">
          <cell r="B70">
            <v>1.075</v>
          </cell>
        </row>
        <row r="75">
          <cell r="B75">
            <v>1.04</v>
          </cell>
        </row>
        <row r="80">
          <cell r="B80">
            <v>1.05</v>
          </cell>
        </row>
        <row r="84">
          <cell r="B84">
            <v>1.04</v>
          </cell>
        </row>
        <row r="90">
          <cell r="B90">
            <v>1.0649999999999999</v>
          </cell>
        </row>
        <row r="95">
          <cell r="B95">
            <v>1.075</v>
          </cell>
        </row>
        <row r="100">
          <cell r="B100">
            <v>1.085</v>
          </cell>
        </row>
        <row r="105">
          <cell r="B105">
            <v>1.05</v>
          </cell>
        </row>
        <row r="110">
          <cell r="B110">
            <v>1.06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F743F-DAFC-446D-8535-9754565E61DD}">
  <dimension ref="A1:J103"/>
  <sheetViews>
    <sheetView showGridLines="0" zoomScaleNormal="100" workbookViewId="0">
      <selection activeCell="E1" sqref="E1"/>
    </sheetView>
  </sheetViews>
  <sheetFormatPr defaultColWidth="9.140625" defaultRowHeight="12.75" x14ac:dyDescent="0.2"/>
  <cols>
    <col min="1" max="1" width="7.140625" customWidth="1"/>
    <col min="2" max="2" width="16.28515625" bestFit="1" customWidth="1"/>
    <col min="3" max="3" width="17.140625" customWidth="1"/>
    <col min="4" max="5" width="10.7109375" bestFit="1" customWidth="1"/>
    <col min="6" max="6" width="11.42578125" bestFit="1" customWidth="1"/>
    <col min="7" max="7" width="10.7109375" bestFit="1" customWidth="1"/>
    <col min="8" max="8" width="13" customWidth="1"/>
    <col min="9" max="9" width="12.7109375" customWidth="1"/>
    <col min="10" max="10" width="4.7109375" customWidth="1"/>
  </cols>
  <sheetData>
    <row r="1" spans="1:10" x14ac:dyDescent="0.2">
      <c r="B1" s="2"/>
      <c r="C1" s="2"/>
      <c r="D1" s="2"/>
      <c r="E1" s="33" t="s">
        <v>0</v>
      </c>
      <c r="F1" s="2"/>
      <c r="G1" s="2"/>
      <c r="H1" s="2"/>
      <c r="I1" s="36">
        <v>42</v>
      </c>
    </row>
    <row r="2" spans="1:10" x14ac:dyDescent="0.2">
      <c r="A2" s="1" t="s">
        <v>151</v>
      </c>
      <c r="B2" s="2"/>
      <c r="C2" s="2"/>
      <c r="D2" s="2"/>
      <c r="E2" s="2"/>
      <c r="F2" s="2"/>
      <c r="G2" s="2"/>
      <c r="H2" s="2"/>
      <c r="I2" s="2"/>
      <c r="J2" s="3"/>
    </row>
    <row r="3" spans="1:10" x14ac:dyDescent="0.2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</row>
    <row r="4" spans="1:10" x14ac:dyDescent="0.2">
      <c r="A4" s="4" t="s">
        <v>72</v>
      </c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37" t="s">
        <v>152</v>
      </c>
      <c r="B5" s="38"/>
      <c r="C5" s="38"/>
      <c r="D5" s="38"/>
      <c r="E5" s="38"/>
      <c r="F5" s="38"/>
      <c r="G5" s="38"/>
      <c r="H5" s="38"/>
      <c r="I5" s="38"/>
      <c r="J5" s="38"/>
    </row>
    <row r="6" spans="1:10" x14ac:dyDescent="0.2">
      <c r="J6" s="6"/>
    </row>
    <row r="7" spans="1:10" x14ac:dyDescent="0.2">
      <c r="A7" s="38" t="s">
        <v>3</v>
      </c>
      <c r="B7" s="38"/>
      <c r="C7" s="3"/>
      <c r="D7" s="7">
        <v>12</v>
      </c>
      <c r="E7" s="7">
        <v>12</v>
      </c>
      <c r="F7" s="7">
        <v>12</v>
      </c>
      <c r="G7" s="7">
        <v>12</v>
      </c>
      <c r="H7" s="7">
        <v>12</v>
      </c>
      <c r="I7" s="3"/>
    </row>
    <row r="8" spans="1:10" x14ac:dyDescent="0.2">
      <c r="A8" s="8"/>
      <c r="B8" s="9" t="s">
        <v>4</v>
      </c>
      <c r="C8" s="9" t="s">
        <v>5</v>
      </c>
      <c r="D8" s="9" t="s">
        <v>6</v>
      </c>
      <c r="E8" s="9" t="s">
        <v>7</v>
      </c>
      <c r="F8" s="9" t="s">
        <v>8</v>
      </c>
      <c r="G8" s="9" t="s">
        <v>9</v>
      </c>
      <c r="H8" s="9" t="s">
        <v>10</v>
      </c>
      <c r="I8" s="9" t="s">
        <v>11</v>
      </c>
    </row>
    <row r="9" spans="1:10" x14ac:dyDescent="0.2">
      <c r="A9" s="3"/>
      <c r="B9" s="3"/>
      <c r="C9" s="3"/>
      <c r="D9" s="3"/>
      <c r="E9" s="3"/>
      <c r="F9" s="3"/>
      <c r="G9" s="3"/>
      <c r="H9" s="3"/>
      <c r="I9" s="3"/>
    </row>
    <row r="10" spans="1:10" x14ac:dyDescent="0.2">
      <c r="A10" s="10" t="s">
        <v>73</v>
      </c>
      <c r="B10" s="3" t="s">
        <v>13</v>
      </c>
      <c r="C10" s="3" t="s">
        <v>14</v>
      </c>
      <c r="D10" s="14">
        <v>38.792000000000002</v>
      </c>
      <c r="E10" s="14">
        <v>40.146999999999998</v>
      </c>
      <c r="F10" s="14">
        <v>41.55</v>
      </c>
      <c r="G10" s="14">
        <v>43.003</v>
      </c>
      <c r="H10" s="14">
        <v>44.503</v>
      </c>
      <c r="I10" s="14">
        <v>46.637999999999998</v>
      </c>
    </row>
    <row r="11" spans="1:10" x14ac:dyDescent="0.2">
      <c r="A11" s="10" t="s">
        <v>15</v>
      </c>
      <c r="B11" s="3"/>
      <c r="C11" s="3" t="s">
        <v>16</v>
      </c>
      <c r="D11" s="15">
        <v>3361.95</v>
      </c>
      <c r="E11" s="15">
        <v>3479.45</v>
      </c>
      <c r="F11" s="15">
        <v>3601</v>
      </c>
      <c r="G11" s="15">
        <v>3726.89</v>
      </c>
      <c r="H11" s="15">
        <v>3856.94</v>
      </c>
      <c r="I11" s="15">
        <v>4041.93</v>
      </c>
    </row>
    <row r="12" spans="1:10" x14ac:dyDescent="0.2">
      <c r="A12" s="10"/>
      <c r="B12" s="3"/>
      <c r="C12" s="3" t="s">
        <v>17</v>
      </c>
      <c r="D12" s="15">
        <v>6723.9</v>
      </c>
      <c r="E12" s="15">
        <v>6958.89</v>
      </c>
      <c r="F12" s="15">
        <v>7202</v>
      </c>
      <c r="G12" s="15">
        <v>7453.79</v>
      </c>
      <c r="H12" s="15">
        <v>7713.89</v>
      </c>
      <c r="I12" s="15">
        <v>8083.85</v>
      </c>
    </row>
    <row r="13" spans="1:10" x14ac:dyDescent="0.2">
      <c r="A13" s="10"/>
      <c r="B13" s="3"/>
      <c r="C13" s="3" t="s">
        <v>18</v>
      </c>
      <c r="D13" s="15">
        <v>80686.75</v>
      </c>
      <c r="E13" s="15">
        <v>83506.69</v>
      </c>
      <c r="F13" s="15">
        <v>86423.94</v>
      </c>
      <c r="G13" s="15">
        <v>89445.47</v>
      </c>
      <c r="H13" s="15">
        <v>92566.63</v>
      </c>
      <c r="I13" s="15">
        <v>97006.23</v>
      </c>
    </row>
    <row r="14" spans="1:10" x14ac:dyDescent="0.2">
      <c r="A14" s="10"/>
      <c r="B14" s="3"/>
      <c r="C14" s="3"/>
      <c r="D14" s="15"/>
      <c r="E14" s="15"/>
      <c r="F14" s="15"/>
      <c r="G14" s="15"/>
      <c r="H14" s="15"/>
      <c r="I14" s="15"/>
    </row>
    <row r="15" spans="1:10" x14ac:dyDescent="0.2">
      <c r="A15" s="10" t="s">
        <v>74</v>
      </c>
      <c r="B15" s="3" t="s">
        <v>20</v>
      </c>
      <c r="C15" s="3" t="s">
        <v>14</v>
      </c>
      <c r="D15" s="14">
        <v>39.762</v>
      </c>
      <c r="E15" s="14">
        <v>41.151000000000003</v>
      </c>
      <c r="F15" s="14">
        <v>42.588999999999999</v>
      </c>
      <c r="G15" s="14">
        <v>44.078000000000003</v>
      </c>
      <c r="H15" s="14">
        <v>45.616</v>
      </c>
      <c r="I15" s="14">
        <v>47.804000000000002</v>
      </c>
    </row>
    <row r="16" spans="1:10" x14ac:dyDescent="0.2">
      <c r="A16" s="10" t="s">
        <v>21</v>
      </c>
      <c r="B16" s="16">
        <f>'[1]Patrol Master Copy'!B21</f>
        <v>1.0249999999999999</v>
      </c>
      <c r="C16" s="3" t="s">
        <v>16</v>
      </c>
      <c r="D16" s="15">
        <v>3446</v>
      </c>
      <c r="E16" s="15">
        <v>3566.43</v>
      </c>
      <c r="F16" s="15">
        <v>3691.02</v>
      </c>
      <c r="G16" s="15">
        <v>3820.07</v>
      </c>
      <c r="H16" s="15">
        <v>3953.37</v>
      </c>
      <c r="I16" s="15">
        <v>4142.97</v>
      </c>
    </row>
    <row r="17" spans="1:9" x14ac:dyDescent="0.2">
      <c r="A17" s="10"/>
      <c r="B17" s="3"/>
      <c r="C17" s="3" t="s">
        <v>17</v>
      </c>
      <c r="D17" s="15">
        <v>6891.99</v>
      </c>
      <c r="E17" s="15">
        <v>7132.86</v>
      </c>
      <c r="F17" s="15">
        <v>7382.05</v>
      </c>
      <c r="G17" s="15">
        <v>7640.13</v>
      </c>
      <c r="H17" s="15">
        <v>7906.73</v>
      </c>
      <c r="I17" s="15">
        <v>8285.9500000000007</v>
      </c>
    </row>
    <row r="18" spans="1:9" x14ac:dyDescent="0.2">
      <c r="A18" s="10"/>
      <c r="B18" s="3"/>
      <c r="C18" s="3" t="s">
        <v>18</v>
      </c>
      <c r="D18" s="15">
        <v>82703.92</v>
      </c>
      <c r="E18" s="15">
        <v>85594.35</v>
      </c>
      <c r="F18" s="15">
        <v>88584.54</v>
      </c>
      <c r="G18" s="15">
        <v>91681.600000000006</v>
      </c>
      <c r="H18" s="15">
        <v>94880.79</v>
      </c>
      <c r="I18" s="15">
        <v>99431.38</v>
      </c>
    </row>
    <row r="19" spans="1:9" x14ac:dyDescent="0.2">
      <c r="A19" s="10"/>
      <c r="B19" s="3"/>
      <c r="C19" s="3"/>
      <c r="D19" s="15"/>
      <c r="E19" s="15"/>
      <c r="F19" s="15"/>
      <c r="G19" s="15"/>
      <c r="H19" s="15"/>
      <c r="I19" s="15"/>
    </row>
    <row r="20" spans="1:9" s="24" customFormat="1" x14ac:dyDescent="0.2">
      <c r="A20" s="28" t="s">
        <v>75</v>
      </c>
      <c r="B20" s="25" t="s">
        <v>23</v>
      </c>
      <c r="C20" s="25" t="s">
        <v>14</v>
      </c>
      <c r="D20" s="14">
        <v>39.954999999999998</v>
      </c>
      <c r="E20" s="14">
        <v>41.351999999999997</v>
      </c>
      <c r="F20" s="14">
        <v>42.795999999999999</v>
      </c>
      <c r="G20" s="14">
        <v>44.292999999999999</v>
      </c>
      <c r="H20" s="14">
        <v>45.838000000000001</v>
      </c>
      <c r="I20" s="14">
        <v>48.036999999999999</v>
      </c>
    </row>
    <row r="21" spans="1:9" s="24" customFormat="1" x14ac:dyDescent="0.2">
      <c r="A21" s="28" t="s">
        <v>24</v>
      </c>
      <c r="B21" s="16">
        <f>'[1]Patrol Master Copy'!B26</f>
        <v>1.03</v>
      </c>
      <c r="C21" s="25" t="s">
        <v>16</v>
      </c>
      <c r="D21" s="15">
        <v>3462.81</v>
      </c>
      <c r="E21" s="15">
        <v>3583.83</v>
      </c>
      <c r="F21" s="15">
        <v>3709.03</v>
      </c>
      <c r="G21" s="15">
        <v>3838.7</v>
      </c>
      <c r="H21" s="15">
        <v>3972.65</v>
      </c>
      <c r="I21" s="15">
        <v>4163.18</v>
      </c>
    </row>
    <row r="22" spans="1:9" s="24" customFormat="1" x14ac:dyDescent="0.2">
      <c r="A22" s="28"/>
      <c r="B22" s="25"/>
      <c r="C22" s="25" t="s">
        <v>17</v>
      </c>
      <c r="D22" s="15">
        <v>6925.61</v>
      </c>
      <c r="E22" s="15">
        <v>7167.66</v>
      </c>
      <c r="F22" s="15">
        <v>7418.06</v>
      </c>
      <c r="G22" s="15">
        <v>7677.4</v>
      </c>
      <c r="H22" s="15">
        <v>7945.3</v>
      </c>
      <c r="I22" s="15">
        <v>8326.3700000000008</v>
      </c>
    </row>
    <row r="23" spans="1:9" s="24" customFormat="1" x14ac:dyDescent="0.2">
      <c r="A23" s="28"/>
      <c r="B23" s="25"/>
      <c r="C23" s="25" t="s">
        <v>18</v>
      </c>
      <c r="D23" s="15">
        <v>83107.360000000001</v>
      </c>
      <c r="E23" s="15">
        <v>86011.89</v>
      </c>
      <c r="F23" s="15">
        <v>89016.66</v>
      </c>
      <c r="G23" s="15">
        <v>92128.83</v>
      </c>
      <c r="H23" s="15">
        <v>95343.63</v>
      </c>
      <c r="I23" s="15">
        <v>99916.42</v>
      </c>
    </row>
    <row r="24" spans="1:9" s="24" customFormat="1" x14ac:dyDescent="0.2">
      <c r="A24" s="28"/>
      <c r="B24" s="25"/>
      <c r="C24" s="25"/>
      <c r="D24" s="15"/>
      <c r="E24" s="15"/>
      <c r="F24" s="15"/>
      <c r="G24" s="15"/>
      <c r="H24" s="15"/>
      <c r="I24" s="15"/>
    </row>
    <row r="25" spans="1:9" s="24" customFormat="1" x14ac:dyDescent="0.2">
      <c r="A25" s="28" t="s">
        <v>76</v>
      </c>
      <c r="B25" s="25" t="s">
        <v>26</v>
      </c>
      <c r="C25" s="25" t="s">
        <v>14</v>
      </c>
      <c r="D25" s="14">
        <v>39.18</v>
      </c>
      <c r="E25" s="14">
        <v>40.548999999999999</v>
      </c>
      <c r="F25" s="14">
        <v>41.965000000000003</v>
      </c>
      <c r="G25" s="14">
        <v>43.433</v>
      </c>
      <c r="H25" s="14">
        <v>44.948</v>
      </c>
      <c r="I25" s="14">
        <v>47.103999999999999</v>
      </c>
    </row>
    <row r="26" spans="1:9" s="24" customFormat="1" x14ac:dyDescent="0.2">
      <c r="A26" s="28" t="s">
        <v>27</v>
      </c>
      <c r="B26" s="16">
        <f>'[1]Patrol Master Copy'!B31</f>
        <v>1.01</v>
      </c>
      <c r="C26" s="25" t="s">
        <v>16</v>
      </c>
      <c r="D26" s="15">
        <v>3395.57</v>
      </c>
      <c r="E26" s="15">
        <v>3514.24</v>
      </c>
      <c r="F26" s="15">
        <v>3637.01</v>
      </c>
      <c r="G26" s="15">
        <v>3764.16</v>
      </c>
      <c r="H26" s="15">
        <v>3895.51</v>
      </c>
      <c r="I26" s="15">
        <v>4082.35</v>
      </c>
    </row>
    <row r="27" spans="1:9" s="24" customFormat="1" x14ac:dyDescent="0.2">
      <c r="A27" s="28"/>
      <c r="B27" s="25"/>
      <c r="C27" s="25" t="s">
        <v>17</v>
      </c>
      <c r="D27" s="15">
        <v>6791.14</v>
      </c>
      <c r="E27" s="15">
        <v>7028.48</v>
      </c>
      <c r="F27" s="15">
        <v>7274.02</v>
      </c>
      <c r="G27" s="15">
        <v>7528.33</v>
      </c>
      <c r="H27" s="15">
        <v>7791.02</v>
      </c>
      <c r="I27" s="15">
        <v>8164.69</v>
      </c>
    </row>
    <row r="28" spans="1:9" s="24" customFormat="1" x14ac:dyDescent="0.2">
      <c r="A28" s="28"/>
      <c r="B28" s="25"/>
      <c r="C28" s="25" t="s">
        <v>18</v>
      </c>
      <c r="D28" s="15">
        <v>81493.62</v>
      </c>
      <c r="E28" s="15">
        <v>84341.75</v>
      </c>
      <c r="F28" s="15">
        <v>87288.18</v>
      </c>
      <c r="G28" s="15">
        <v>90339.92</v>
      </c>
      <c r="H28" s="15">
        <v>93492.29</v>
      </c>
      <c r="I28" s="15">
        <v>97976.29</v>
      </c>
    </row>
    <row r="29" spans="1:9" s="24" customFormat="1" x14ac:dyDescent="0.2">
      <c r="A29" s="28"/>
      <c r="B29" s="25"/>
      <c r="C29" s="25"/>
      <c r="D29" s="15"/>
      <c r="E29" s="15"/>
      <c r="F29" s="15"/>
      <c r="G29" s="15"/>
      <c r="H29" s="15"/>
      <c r="I29" s="15"/>
    </row>
    <row r="30" spans="1:9" s="24" customFormat="1" x14ac:dyDescent="0.2">
      <c r="A30" s="28" t="s">
        <v>77</v>
      </c>
      <c r="B30" s="25" t="s">
        <v>29</v>
      </c>
      <c r="C30" s="25" t="s">
        <v>14</v>
      </c>
      <c r="D30" s="14">
        <v>39.567999999999998</v>
      </c>
      <c r="E30" s="14">
        <v>40.950000000000003</v>
      </c>
      <c r="F30" s="14">
        <v>42.381</v>
      </c>
      <c r="G30" s="14">
        <v>43.863</v>
      </c>
      <c r="H30" s="14">
        <v>45.393000000000001</v>
      </c>
      <c r="I30" s="14">
        <v>47.57</v>
      </c>
    </row>
    <row r="31" spans="1:9" s="24" customFormat="1" x14ac:dyDescent="0.2">
      <c r="A31" s="28" t="s">
        <v>30</v>
      </c>
      <c r="B31" s="16">
        <f>'[1]Patrol Master Copy'!B36</f>
        <v>1.02</v>
      </c>
      <c r="C31" s="25" t="s">
        <v>16</v>
      </c>
      <c r="D31" s="15">
        <v>3429.19</v>
      </c>
      <c r="E31" s="15">
        <v>3549.03</v>
      </c>
      <c r="F31" s="15">
        <v>3673.02</v>
      </c>
      <c r="G31" s="15">
        <v>3801.43</v>
      </c>
      <c r="H31" s="15">
        <v>3934.08</v>
      </c>
      <c r="I31" s="15">
        <v>4122.76</v>
      </c>
    </row>
    <row r="32" spans="1:9" s="24" customFormat="1" x14ac:dyDescent="0.2">
      <c r="A32" s="28"/>
      <c r="B32" s="25"/>
      <c r="C32" s="25" t="s">
        <v>17</v>
      </c>
      <c r="D32" s="15">
        <v>6858.37</v>
      </c>
      <c r="E32" s="15">
        <v>7098.07</v>
      </c>
      <c r="F32" s="15">
        <v>7346.04</v>
      </c>
      <c r="G32" s="15">
        <v>7602.86</v>
      </c>
      <c r="H32" s="15">
        <v>7868.16</v>
      </c>
      <c r="I32" s="15">
        <v>8245.5300000000007</v>
      </c>
    </row>
    <row r="33" spans="1:9" s="24" customFormat="1" x14ac:dyDescent="0.2">
      <c r="A33" s="28"/>
      <c r="B33" s="25"/>
      <c r="C33" s="25" t="s">
        <v>18</v>
      </c>
      <c r="D33" s="15">
        <v>82300.490000000005</v>
      </c>
      <c r="E33" s="15">
        <v>85176.82</v>
      </c>
      <c r="F33" s="15">
        <v>88152.42</v>
      </c>
      <c r="G33" s="15">
        <v>91234.38</v>
      </c>
      <c r="H33" s="15">
        <v>94417.96</v>
      </c>
      <c r="I33" s="15">
        <v>98946.35</v>
      </c>
    </row>
    <row r="34" spans="1:9" s="24" customFormat="1" x14ac:dyDescent="0.2">
      <c r="A34" s="28"/>
      <c r="B34" s="25"/>
      <c r="C34" s="25"/>
      <c r="D34" s="15"/>
      <c r="E34" s="15"/>
      <c r="F34" s="15"/>
      <c r="G34" s="15"/>
      <c r="H34" s="15"/>
      <c r="I34" s="15"/>
    </row>
    <row r="35" spans="1:9" s="24" customFormat="1" x14ac:dyDescent="0.2">
      <c r="A35" s="28" t="s">
        <v>78</v>
      </c>
      <c r="B35" s="25" t="s">
        <v>32</v>
      </c>
      <c r="C35" s="25" t="s">
        <v>14</v>
      </c>
      <c r="D35" s="14">
        <v>40.149000000000001</v>
      </c>
      <c r="E35" s="14">
        <v>41.552999999999997</v>
      </c>
      <c r="F35" s="14">
        <v>43.003999999999998</v>
      </c>
      <c r="G35" s="14">
        <v>44.508000000000003</v>
      </c>
      <c r="H35" s="14">
        <v>46.061</v>
      </c>
      <c r="I35" s="14">
        <v>48.27</v>
      </c>
    </row>
    <row r="36" spans="1:9" s="24" customFormat="1" x14ac:dyDescent="0.2">
      <c r="A36" s="28" t="s">
        <v>33</v>
      </c>
      <c r="B36" s="16">
        <f>'[1]Patrol Master Copy'!B41</f>
        <v>1.0349999999999999</v>
      </c>
      <c r="C36" s="25" t="s">
        <v>16</v>
      </c>
      <c r="D36" s="15">
        <v>3479.62</v>
      </c>
      <c r="E36" s="15">
        <v>3601.23</v>
      </c>
      <c r="F36" s="15">
        <v>3727.03</v>
      </c>
      <c r="G36" s="15">
        <v>3857.34</v>
      </c>
      <c r="H36" s="15">
        <v>3991.94</v>
      </c>
      <c r="I36" s="15">
        <v>4183.3900000000003</v>
      </c>
    </row>
    <row r="37" spans="1:9" s="24" customFormat="1" x14ac:dyDescent="0.2">
      <c r="A37" s="28"/>
      <c r="B37" s="25"/>
      <c r="C37" s="25" t="s">
        <v>17</v>
      </c>
      <c r="D37" s="15">
        <v>6959.23</v>
      </c>
      <c r="E37" s="15">
        <v>7202.45</v>
      </c>
      <c r="F37" s="15">
        <v>7454.06</v>
      </c>
      <c r="G37" s="15">
        <v>7714.67</v>
      </c>
      <c r="H37" s="15">
        <v>7983.87</v>
      </c>
      <c r="I37" s="15">
        <v>8366.7900000000009</v>
      </c>
    </row>
    <row r="38" spans="1:9" s="24" customFormat="1" x14ac:dyDescent="0.2">
      <c r="A38" s="28"/>
      <c r="B38" s="25"/>
      <c r="C38" s="25" t="s">
        <v>18</v>
      </c>
      <c r="D38" s="15">
        <v>83510.789999999994</v>
      </c>
      <c r="E38" s="15">
        <v>86429.42</v>
      </c>
      <c r="F38" s="15">
        <v>89448.78</v>
      </c>
      <c r="G38" s="15">
        <v>92576.06</v>
      </c>
      <c r="H38" s="15">
        <v>95806.46</v>
      </c>
      <c r="I38" s="15">
        <v>100401.45</v>
      </c>
    </row>
    <row r="39" spans="1:9" s="24" customFormat="1" x14ac:dyDescent="0.2">
      <c r="A39" s="28"/>
      <c r="B39" s="25"/>
      <c r="C39" s="25"/>
      <c r="D39" s="15"/>
      <c r="E39" s="15"/>
      <c r="F39" s="15"/>
      <c r="G39" s="15"/>
      <c r="H39" s="15"/>
      <c r="I39" s="15"/>
    </row>
    <row r="40" spans="1:9" s="24" customFormat="1" x14ac:dyDescent="0.2">
      <c r="A40" s="28" t="s">
        <v>79</v>
      </c>
      <c r="B40" s="25" t="s">
        <v>35</v>
      </c>
      <c r="C40" s="25" t="s">
        <v>14</v>
      </c>
      <c r="D40" s="14">
        <v>40.536999999999999</v>
      </c>
      <c r="E40" s="14">
        <v>41.954000000000001</v>
      </c>
      <c r="F40" s="14">
        <v>43.42</v>
      </c>
      <c r="G40" s="14">
        <v>44.938000000000002</v>
      </c>
      <c r="H40" s="14">
        <v>46.506</v>
      </c>
      <c r="I40" s="14">
        <v>48.735999999999997</v>
      </c>
    </row>
    <row r="41" spans="1:9" s="24" customFormat="1" x14ac:dyDescent="0.2">
      <c r="A41" s="28" t="s">
        <v>36</v>
      </c>
      <c r="B41" s="16">
        <f>'[1]Patrol Master Copy'!B46</f>
        <v>1.0449999999999999</v>
      </c>
      <c r="C41" s="25" t="s">
        <v>16</v>
      </c>
      <c r="D41" s="15">
        <v>3513.24</v>
      </c>
      <c r="E41" s="15">
        <v>3636.02</v>
      </c>
      <c r="F41" s="15">
        <v>3763.04</v>
      </c>
      <c r="G41" s="15">
        <v>3894.6</v>
      </c>
      <c r="H41" s="15">
        <v>4030.51</v>
      </c>
      <c r="I41" s="15">
        <v>4223.8100000000004</v>
      </c>
    </row>
    <row r="42" spans="1:9" s="24" customFormat="1" x14ac:dyDescent="0.2">
      <c r="A42" s="28"/>
      <c r="B42" s="25"/>
      <c r="C42" s="25" t="s">
        <v>17</v>
      </c>
      <c r="D42" s="15">
        <v>7026.47</v>
      </c>
      <c r="E42" s="15">
        <v>7272.04</v>
      </c>
      <c r="F42" s="15">
        <v>7526.08</v>
      </c>
      <c r="G42" s="15">
        <v>7789.21</v>
      </c>
      <c r="H42" s="15">
        <v>8061.01</v>
      </c>
      <c r="I42" s="15">
        <v>8447.6299999999992</v>
      </c>
    </row>
    <row r="43" spans="1:9" s="24" customFormat="1" x14ac:dyDescent="0.2">
      <c r="A43" s="28"/>
      <c r="B43" s="25"/>
      <c r="C43" s="25" t="s">
        <v>18</v>
      </c>
      <c r="D43" s="15">
        <v>84317.66</v>
      </c>
      <c r="E43" s="15">
        <v>87264.49</v>
      </c>
      <c r="F43" s="15">
        <v>90313.02</v>
      </c>
      <c r="G43" s="15">
        <v>93470.51</v>
      </c>
      <c r="H43" s="15">
        <v>96732.13</v>
      </c>
      <c r="I43" s="15">
        <v>101371.51</v>
      </c>
    </row>
    <row r="44" spans="1:9" s="24" customFormat="1" x14ac:dyDescent="0.2">
      <c r="A44" s="28"/>
      <c r="B44" s="25"/>
      <c r="C44" s="25"/>
      <c r="D44" s="18"/>
      <c r="E44" s="18"/>
      <c r="F44" s="18"/>
      <c r="G44" s="18"/>
      <c r="H44" s="18"/>
      <c r="I44" s="18"/>
    </row>
    <row r="45" spans="1:9" s="24" customFormat="1" x14ac:dyDescent="0.2">
      <c r="A45" s="28" t="s">
        <v>80</v>
      </c>
      <c r="B45" s="25" t="s">
        <v>38</v>
      </c>
      <c r="C45" s="25" t="s">
        <v>14</v>
      </c>
      <c r="D45" s="14">
        <v>40.924999999999997</v>
      </c>
      <c r="E45" s="14">
        <v>42.356000000000002</v>
      </c>
      <c r="F45" s="14">
        <v>43.835000000000001</v>
      </c>
      <c r="G45" s="14">
        <v>45.368000000000002</v>
      </c>
      <c r="H45" s="14">
        <v>46.951000000000001</v>
      </c>
      <c r="I45" s="14">
        <v>49.203000000000003</v>
      </c>
    </row>
    <row r="46" spans="1:9" s="24" customFormat="1" x14ac:dyDescent="0.2">
      <c r="A46" s="28" t="s">
        <v>39</v>
      </c>
      <c r="B46" s="25" t="s">
        <v>40</v>
      </c>
      <c r="C46" s="25" t="s">
        <v>16</v>
      </c>
      <c r="D46" s="15">
        <v>3546.86</v>
      </c>
      <c r="E46" s="15">
        <v>3670.81</v>
      </c>
      <c r="F46" s="15">
        <v>3799.05</v>
      </c>
      <c r="G46" s="15">
        <v>3931.87</v>
      </c>
      <c r="H46" s="15">
        <v>4069.07</v>
      </c>
      <c r="I46" s="15">
        <v>4264.2299999999996</v>
      </c>
    </row>
    <row r="47" spans="1:9" s="24" customFormat="1" x14ac:dyDescent="0.2">
      <c r="A47" s="28"/>
      <c r="B47" s="16">
        <f>'[1]Patrol Master Copy'!B52</f>
        <v>1.0549999999999999</v>
      </c>
      <c r="C47" s="25" t="s">
        <v>17</v>
      </c>
      <c r="D47" s="15">
        <v>7093.71</v>
      </c>
      <c r="E47" s="15">
        <v>7341.63</v>
      </c>
      <c r="F47" s="15">
        <v>7598.1</v>
      </c>
      <c r="G47" s="15">
        <v>7863.75</v>
      </c>
      <c r="H47" s="15">
        <v>8138.15</v>
      </c>
      <c r="I47" s="15">
        <v>8528.4599999999991</v>
      </c>
    </row>
    <row r="48" spans="1:9" s="24" customFormat="1" x14ac:dyDescent="0.2">
      <c r="A48" s="28"/>
      <c r="B48" s="25"/>
      <c r="C48" s="25" t="s">
        <v>18</v>
      </c>
      <c r="D48" s="15">
        <v>85124.52</v>
      </c>
      <c r="E48" s="15">
        <v>88099.56</v>
      </c>
      <c r="F48" s="15">
        <v>91177.26</v>
      </c>
      <c r="G48" s="15">
        <v>94364.97</v>
      </c>
      <c r="H48" s="15">
        <v>97657.79</v>
      </c>
      <c r="I48" s="15">
        <v>102341.57</v>
      </c>
    </row>
    <row r="49" spans="1:9" s="24" customFormat="1" x14ac:dyDescent="0.2">
      <c r="A49" s="28"/>
      <c r="B49" s="25"/>
      <c r="C49" s="25"/>
      <c r="D49" s="15"/>
      <c r="E49" s="15"/>
      <c r="F49" s="15"/>
      <c r="G49" s="15"/>
      <c r="H49" s="15"/>
      <c r="I49" s="15"/>
    </row>
    <row r="50" spans="1:9" s="24" customFormat="1" x14ac:dyDescent="0.2">
      <c r="A50" s="28" t="s">
        <v>81</v>
      </c>
      <c r="B50" s="25" t="s">
        <v>38</v>
      </c>
      <c r="C50" s="25" t="s">
        <v>14</v>
      </c>
      <c r="D50" s="14">
        <v>41.313000000000002</v>
      </c>
      <c r="E50" s="14">
        <v>42.756999999999998</v>
      </c>
      <c r="F50" s="14">
        <v>44.250999999999998</v>
      </c>
      <c r="G50" s="14">
        <v>45.798000000000002</v>
      </c>
      <c r="H50" s="14">
        <v>47.396000000000001</v>
      </c>
      <c r="I50" s="14">
        <v>49.668999999999997</v>
      </c>
    </row>
    <row r="51" spans="1:9" s="24" customFormat="1" x14ac:dyDescent="0.2">
      <c r="A51" s="28" t="s">
        <v>42</v>
      </c>
      <c r="B51" s="25" t="s">
        <v>43</v>
      </c>
      <c r="C51" s="25" t="s">
        <v>16</v>
      </c>
      <c r="D51" s="15">
        <v>3580.47</v>
      </c>
      <c r="E51" s="15">
        <v>3705.61</v>
      </c>
      <c r="F51" s="15">
        <v>3835.06</v>
      </c>
      <c r="G51" s="15">
        <v>3969.14</v>
      </c>
      <c r="H51" s="15">
        <v>4107.6400000000003</v>
      </c>
      <c r="I51" s="15">
        <v>4304.6499999999996</v>
      </c>
    </row>
    <row r="52" spans="1:9" s="24" customFormat="1" x14ac:dyDescent="0.2">
      <c r="A52" s="28"/>
      <c r="B52" s="16">
        <f>'[1]Patrol Master Copy'!B57</f>
        <v>1.0649999999999999</v>
      </c>
      <c r="C52" s="25" t="s">
        <v>17</v>
      </c>
      <c r="D52" s="15">
        <v>7160.95</v>
      </c>
      <c r="E52" s="15">
        <v>7411.22</v>
      </c>
      <c r="F52" s="15">
        <v>7670.12</v>
      </c>
      <c r="G52" s="15">
        <v>7938.29</v>
      </c>
      <c r="H52" s="15">
        <v>8215.2900000000009</v>
      </c>
      <c r="I52" s="15">
        <v>8609.2999999999993</v>
      </c>
    </row>
    <row r="53" spans="1:9" s="24" customFormat="1" x14ac:dyDescent="0.2">
      <c r="A53" s="28"/>
      <c r="B53" s="25"/>
      <c r="C53" s="25" t="s">
        <v>18</v>
      </c>
      <c r="D53" s="15">
        <v>85931.39</v>
      </c>
      <c r="E53" s="15">
        <v>88934.62</v>
      </c>
      <c r="F53" s="15">
        <v>92041.5</v>
      </c>
      <c r="G53" s="15">
        <v>95259.42</v>
      </c>
      <c r="H53" s="15">
        <v>98583.46</v>
      </c>
      <c r="I53" s="15">
        <v>103311.63</v>
      </c>
    </row>
    <row r="54" spans="1:9" s="24" customFormat="1" x14ac:dyDescent="0.2">
      <c r="A54" s="28"/>
      <c r="B54" s="25"/>
      <c r="C54" s="25"/>
      <c r="D54" s="15"/>
      <c r="E54" s="15"/>
      <c r="F54" s="15"/>
      <c r="G54" s="15"/>
      <c r="H54" s="15"/>
      <c r="I54" s="15"/>
    </row>
    <row r="55" spans="1:9" s="24" customFormat="1" x14ac:dyDescent="0.2">
      <c r="A55" s="28" t="s">
        <v>82</v>
      </c>
      <c r="B55" s="25" t="s">
        <v>45</v>
      </c>
      <c r="C55" s="25" t="s">
        <v>14</v>
      </c>
      <c r="D55" s="14">
        <v>41.701000000000001</v>
      </c>
      <c r="E55" s="14">
        <v>43.158999999999999</v>
      </c>
      <c r="F55" s="14">
        <v>44.665999999999997</v>
      </c>
      <c r="G55" s="14">
        <v>46.228000000000002</v>
      </c>
      <c r="H55" s="14">
        <v>47.841000000000001</v>
      </c>
      <c r="I55" s="14">
        <v>50.134999999999998</v>
      </c>
    </row>
    <row r="56" spans="1:9" s="24" customFormat="1" x14ac:dyDescent="0.2">
      <c r="A56" s="28" t="s">
        <v>46</v>
      </c>
      <c r="B56" s="25" t="s">
        <v>47</v>
      </c>
      <c r="C56" s="25" t="s">
        <v>16</v>
      </c>
      <c r="D56" s="15">
        <v>3614.09</v>
      </c>
      <c r="E56" s="15">
        <v>3740.4</v>
      </c>
      <c r="F56" s="15">
        <v>3871.07</v>
      </c>
      <c r="G56" s="15">
        <v>4006.41</v>
      </c>
      <c r="H56" s="15">
        <v>4146.21</v>
      </c>
      <c r="I56" s="15">
        <v>4345.07</v>
      </c>
    </row>
    <row r="57" spans="1:9" s="24" customFormat="1" x14ac:dyDescent="0.2">
      <c r="A57" s="28"/>
      <c r="B57" s="16">
        <f>'[1]Patrol Master Copy'!B62</f>
        <v>1.075</v>
      </c>
      <c r="C57" s="25" t="s">
        <v>17</v>
      </c>
      <c r="D57" s="15">
        <v>7228.19</v>
      </c>
      <c r="E57" s="15">
        <v>7480.81</v>
      </c>
      <c r="F57" s="15">
        <v>7742.14</v>
      </c>
      <c r="G57" s="15">
        <v>8012.82</v>
      </c>
      <c r="H57" s="15">
        <v>8292.43</v>
      </c>
      <c r="I57" s="15">
        <v>8690.14</v>
      </c>
    </row>
    <row r="58" spans="1:9" s="24" customFormat="1" x14ac:dyDescent="0.2">
      <c r="A58" s="28"/>
      <c r="B58" s="25"/>
      <c r="C58" s="25" t="s">
        <v>18</v>
      </c>
      <c r="D58" s="15">
        <v>86738.26</v>
      </c>
      <c r="E58" s="15">
        <v>89769.69</v>
      </c>
      <c r="F58" s="15">
        <v>92905.74</v>
      </c>
      <c r="G58" s="15">
        <v>96153.88</v>
      </c>
      <c r="H58" s="15">
        <v>99509.119999999995</v>
      </c>
      <c r="I58" s="15">
        <v>104281.7</v>
      </c>
    </row>
    <row r="59" spans="1:9" s="24" customFormat="1" x14ac:dyDescent="0.2">
      <c r="A59" s="28"/>
      <c r="B59" s="25"/>
      <c r="C59" s="25"/>
      <c r="D59" s="15"/>
      <c r="E59" s="15"/>
      <c r="F59" s="15"/>
      <c r="G59" s="15"/>
      <c r="H59" s="15"/>
      <c r="I59" s="15"/>
    </row>
    <row r="60" spans="1:9" s="24" customFormat="1" x14ac:dyDescent="0.2">
      <c r="A60" s="28" t="s">
        <v>83</v>
      </c>
      <c r="B60" s="25" t="s">
        <v>49</v>
      </c>
      <c r="C60" s="25" t="s">
        <v>14</v>
      </c>
      <c r="D60" s="14">
        <v>40.343000000000004</v>
      </c>
      <c r="E60" s="14">
        <v>41.753</v>
      </c>
      <c r="F60" s="14">
        <v>43.212000000000003</v>
      </c>
      <c r="G60" s="14">
        <v>44.722999999999999</v>
      </c>
      <c r="H60" s="14">
        <v>46.283000000000001</v>
      </c>
      <c r="I60" s="14">
        <v>48.503</v>
      </c>
    </row>
    <row r="61" spans="1:9" s="24" customFormat="1" x14ac:dyDescent="0.2">
      <c r="A61" s="28" t="s">
        <v>50</v>
      </c>
      <c r="B61" s="25" t="s">
        <v>51</v>
      </c>
      <c r="C61" s="25" t="s">
        <v>16</v>
      </c>
      <c r="D61" s="15">
        <v>3496.43</v>
      </c>
      <c r="E61" s="15">
        <v>3618.62</v>
      </c>
      <c r="F61" s="15">
        <v>3745.04</v>
      </c>
      <c r="G61" s="15">
        <v>3875.97</v>
      </c>
      <c r="H61" s="15">
        <v>4011.22</v>
      </c>
      <c r="I61" s="15">
        <v>4203.6000000000004</v>
      </c>
    </row>
    <row r="62" spans="1:9" s="24" customFormat="1" x14ac:dyDescent="0.2">
      <c r="A62" s="28"/>
      <c r="B62" s="16">
        <f>'[1]Patrol Master Copy'!B67</f>
        <v>1.0399999999999998</v>
      </c>
      <c r="C62" s="25" t="s">
        <v>17</v>
      </c>
      <c r="D62" s="15">
        <v>6992.85</v>
      </c>
      <c r="E62" s="15">
        <v>7237.25</v>
      </c>
      <c r="F62" s="15">
        <v>7490.07</v>
      </c>
      <c r="G62" s="15">
        <v>7751.94</v>
      </c>
      <c r="H62" s="15">
        <v>8022.44</v>
      </c>
      <c r="I62" s="15">
        <v>8407.2099999999991</v>
      </c>
    </row>
    <row r="63" spans="1:9" s="24" customFormat="1" x14ac:dyDescent="0.2">
      <c r="A63" s="28"/>
      <c r="B63" s="25"/>
      <c r="C63" s="25" t="s">
        <v>18</v>
      </c>
      <c r="D63" s="15">
        <v>83914.22</v>
      </c>
      <c r="E63" s="15">
        <v>86846.96</v>
      </c>
      <c r="F63" s="15">
        <v>89880.9</v>
      </c>
      <c r="G63" s="15">
        <v>93023.28</v>
      </c>
      <c r="H63" s="15">
        <v>96269.29</v>
      </c>
      <c r="I63" s="15">
        <v>100886.48</v>
      </c>
    </row>
    <row r="64" spans="1:9" s="24" customFormat="1" x14ac:dyDescent="0.2">
      <c r="A64" s="28"/>
      <c r="B64" s="25"/>
      <c r="C64" s="25"/>
      <c r="D64" s="15"/>
      <c r="E64" s="15"/>
      <c r="F64" s="15"/>
      <c r="G64" s="15"/>
      <c r="H64" s="15"/>
      <c r="I64" s="15"/>
    </row>
    <row r="65" spans="1:9" s="24" customFormat="1" x14ac:dyDescent="0.2">
      <c r="A65" s="28" t="s">
        <v>84</v>
      </c>
      <c r="B65" s="25" t="s">
        <v>49</v>
      </c>
      <c r="C65" s="25" t="s">
        <v>14</v>
      </c>
      <c r="D65" s="14">
        <v>40.731000000000002</v>
      </c>
      <c r="E65" s="14">
        <v>42.155000000000001</v>
      </c>
      <c r="F65" s="14">
        <v>43.627000000000002</v>
      </c>
      <c r="G65" s="14">
        <v>45.152999999999999</v>
      </c>
      <c r="H65" s="14">
        <v>46.728000000000002</v>
      </c>
      <c r="I65" s="14">
        <v>48.969000000000001</v>
      </c>
    </row>
    <row r="66" spans="1:9" s="24" customFormat="1" x14ac:dyDescent="0.2">
      <c r="A66" s="28" t="s">
        <v>53</v>
      </c>
      <c r="B66" s="25" t="s">
        <v>54</v>
      </c>
      <c r="C66" s="25" t="s">
        <v>16</v>
      </c>
      <c r="D66" s="15">
        <v>3530.05</v>
      </c>
      <c r="E66" s="15">
        <v>3653.42</v>
      </c>
      <c r="F66" s="15">
        <v>3781.05</v>
      </c>
      <c r="G66" s="15">
        <v>3913.24</v>
      </c>
      <c r="H66" s="15">
        <v>4049.79</v>
      </c>
      <c r="I66" s="15">
        <v>4244.0200000000004</v>
      </c>
    </row>
    <row r="67" spans="1:9" s="24" customFormat="1" x14ac:dyDescent="0.2">
      <c r="A67" s="28"/>
      <c r="B67" s="16">
        <f>'[1]Patrol Master Copy'!B72</f>
        <v>1.0499999999999998</v>
      </c>
      <c r="C67" s="25" t="s">
        <v>17</v>
      </c>
      <c r="D67" s="15">
        <v>7060.09</v>
      </c>
      <c r="E67" s="15">
        <v>7306.84</v>
      </c>
      <c r="F67" s="15">
        <v>7562.09</v>
      </c>
      <c r="G67" s="15">
        <v>7826.48</v>
      </c>
      <c r="H67" s="15">
        <v>8099.58</v>
      </c>
      <c r="I67" s="15">
        <v>8488.0499999999993</v>
      </c>
    </row>
    <row r="68" spans="1:9" s="24" customFormat="1" x14ac:dyDescent="0.2">
      <c r="A68" s="28"/>
      <c r="B68" s="25"/>
      <c r="C68" s="25" t="s">
        <v>18</v>
      </c>
      <c r="D68" s="15">
        <v>84721.09</v>
      </c>
      <c r="E68" s="15">
        <v>87682.02</v>
      </c>
      <c r="F68" s="15">
        <v>90745.14</v>
      </c>
      <c r="G68" s="15">
        <v>93917.74</v>
      </c>
      <c r="H68" s="15">
        <v>97194.96</v>
      </c>
      <c r="I68" s="15">
        <v>101856.54</v>
      </c>
    </row>
    <row r="69" spans="1:9" s="24" customFormat="1" x14ac:dyDescent="0.2">
      <c r="A69" s="28"/>
      <c r="B69" s="25"/>
      <c r="C69" s="25"/>
      <c r="D69" s="15"/>
      <c r="E69" s="15"/>
      <c r="F69" s="15"/>
      <c r="G69" s="15"/>
      <c r="H69" s="15"/>
      <c r="I69" s="15"/>
    </row>
    <row r="70" spans="1:9" s="24" customFormat="1" x14ac:dyDescent="0.2">
      <c r="A70" s="28" t="s">
        <v>85</v>
      </c>
      <c r="B70" s="25" t="s">
        <v>56</v>
      </c>
      <c r="C70" s="25" t="s">
        <v>14</v>
      </c>
      <c r="D70" s="22">
        <v>40.343000000000004</v>
      </c>
      <c r="E70" s="22">
        <v>41.753</v>
      </c>
      <c r="F70" s="22">
        <v>43.212000000000003</v>
      </c>
      <c r="G70" s="22">
        <v>44.722999999999999</v>
      </c>
      <c r="H70" s="22">
        <v>46.283000000000001</v>
      </c>
      <c r="I70" s="22">
        <v>48.503</v>
      </c>
    </row>
    <row r="71" spans="1:9" s="24" customFormat="1" x14ac:dyDescent="0.2">
      <c r="A71" s="28" t="s">
        <v>57</v>
      </c>
      <c r="B71" s="16">
        <f>'[1]Patrol Master Copy'!B76</f>
        <v>1.0399999999999998</v>
      </c>
      <c r="C71" s="25" t="s">
        <v>16</v>
      </c>
      <c r="D71" s="15">
        <v>3496.43</v>
      </c>
      <c r="E71" s="15">
        <v>3618.62</v>
      </c>
      <c r="F71" s="15">
        <v>3745.04</v>
      </c>
      <c r="G71" s="15">
        <v>3875.97</v>
      </c>
      <c r="H71" s="15">
        <v>4011.22</v>
      </c>
      <c r="I71" s="15">
        <v>4203.6000000000004</v>
      </c>
    </row>
    <row r="72" spans="1:9" s="24" customFormat="1" x14ac:dyDescent="0.2">
      <c r="A72" s="28"/>
      <c r="B72" s="25"/>
      <c r="C72" s="25" t="s">
        <v>17</v>
      </c>
      <c r="D72" s="15">
        <v>6992.85</v>
      </c>
      <c r="E72" s="15">
        <v>7237.25</v>
      </c>
      <c r="F72" s="15">
        <v>7490.07</v>
      </c>
      <c r="G72" s="15">
        <v>7751.94</v>
      </c>
      <c r="H72" s="15">
        <v>8022.44</v>
      </c>
      <c r="I72" s="15">
        <v>8407.2099999999991</v>
      </c>
    </row>
    <row r="73" spans="1:9" s="24" customFormat="1" x14ac:dyDescent="0.2">
      <c r="A73" s="28"/>
      <c r="B73" s="25"/>
      <c r="C73" s="25" t="s">
        <v>18</v>
      </c>
      <c r="D73" s="15">
        <v>83914.22</v>
      </c>
      <c r="E73" s="15">
        <v>86846.96</v>
      </c>
      <c r="F73" s="15">
        <v>89880.9</v>
      </c>
      <c r="G73" s="15">
        <v>93023.28</v>
      </c>
      <c r="H73" s="15">
        <v>96269.29</v>
      </c>
      <c r="I73" s="15">
        <v>100886.48</v>
      </c>
    </row>
    <row r="74" spans="1:9" s="24" customFormat="1" x14ac:dyDescent="0.2">
      <c r="A74" s="28"/>
      <c r="B74" s="25"/>
      <c r="C74" s="25"/>
      <c r="D74" s="15"/>
      <c r="E74" s="15"/>
      <c r="F74" s="15"/>
      <c r="G74" s="15"/>
      <c r="H74" s="15"/>
      <c r="I74" s="15"/>
    </row>
    <row r="75" spans="1:9" s="24" customFormat="1" x14ac:dyDescent="0.2">
      <c r="A75" s="28" t="s">
        <v>86</v>
      </c>
      <c r="B75" s="25" t="s">
        <v>38</v>
      </c>
      <c r="C75" s="25" t="s">
        <v>14</v>
      </c>
      <c r="D75" s="22">
        <v>41.313000000000002</v>
      </c>
      <c r="E75" s="22">
        <v>42.756999999999998</v>
      </c>
      <c r="F75" s="22">
        <v>44.250999999999998</v>
      </c>
      <c r="G75" s="22">
        <v>45.798000000000002</v>
      </c>
      <c r="H75" s="22">
        <v>47.396000000000001</v>
      </c>
      <c r="I75" s="22">
        <v>49.668999999999997</v>
      </c>
    </row>
    <row r="76" spans="1:9" s="24" customFormat="1" x14ac:dyDescent="0.2">
      <c r="A76" s="28" t="s">
        <v>59</v>
      </c>
      <c r="B76" s="25" t="s">
        <v>60</v>
      </c>
      <c r="C76" s="25" t="s">
        <v>16</v>
      </c>
      <c r="D76" s="15">
        <v>3580.47</v>
      </c>
      <c r="E76" s="15">
        <v>3705.61</v>
      </c>
      <c r="F76" s="15">
        <v>3835.06</v>
      </c>
      <c r="G76" s="15">
        <v>3969.14</v>
      </c>
      <c r="H76" s="15">
        <v>4107.6400000000003</v>
      </c>
      <c r="I76" s="15">
        <v>4304.6499999999996</v>
      </c>
    </row>
    <row r="77" spans="1:9" s="24" customFormat="1" x14ac:dyDescent="0.2">
      <c r="A77" s="28"/>
      <c r="B77" s="16">
        <f>'[1]Patrol Master Copy'!B82</f>
        <v>1.0649999999999999</v>
      </c>
      <c r="C77" s="25" t="s">
        <v>17</v>
      </c>
      <c r="D77" s="15">
        <v>7160.95</v>
      </c>
      <c r="E77" s="15">
        <v>7411.22</v>
      </c>
      <c r="F77" s="15">
        <v>7670.12</v>
      </c>
      <c r="G77" s="15">
        <v>7938.29</v>
      </c>
      <c r="H77" s="15">
        <v>8215.2900000000009</v>
      </c>
      <c r="I77" s="15">
        <v>8609.2999999999993</v>
      </c>
    </row>
    <row r="78" spans="1:9" s="24" customFormat="1" x14ac:dyDescent="0.2">
      <c r="A78" s="28"/>
      <c r="B78" s="25"/>
      <c r="C78" s="25" t="s">
        <v>18</v>
      </c>
      <c r="D78" s="15">
        <v>85931.39</v>
      </c>
      <c r="E78" s="15">
        <v>88934.62</v>
      </c>
      <c r="F78" s="15">
        <v>92041.5</v>
      </c>
      <c r="G78" s="15">
        <v>95259.42</v>
      </c>
      <c r="H78" s="15">
        <v>98583.46</v>
      </c>
      <c r="I78" s="15">
        <v>103311.63</v>
      </c>
    </row>
    <row r="79" spans="1:9" s="24" customFormat="1" x14ac:dyDescent="0.2">
      <c r="A79" s="28"/>
      <c r="B79" s="25"/>
      <c r="C79" s="25"/>
      <c r="D79" s="15"/>
      <c r="E79" s="15"/>
      <c r="F79" s="15"/>
      <c r="G79" s="15"/>
      <c r="H79" s="15"/>
      <c r="I79" s="15"/>
    </row>
    <row r="80" spans="1:9" s="24" customFormat="1" x14ac:dyDescent="0.2">
      <c r="A80" s="28" t="s">
        <v>87</v>
      </c>
      <c r="B80" s="25" t="s">
        <v>38</v>
      </c>
      <c r="C80" s="25" t="s">
        <v>14</v>
      </c>
      <c r="D80" s="22">
        <v>41.701000000000001</v>
      </c>
      <c r="E80" s="22">
        <v>43.158999999999999</v>
      </c>
      <c r="F80" s="22">
        <v>44.665999999999997</v>
      </c>
      <c r="G80" s="22">
        <v>46.228000000000002</v>
      </c>
      <c r="H80" s="22">
        <v>47.841000000000001</v>
      </c>
      <c r="I80" s="22">
        <v>50.134999999999998</v>
      </c>
    </row>
    <row r="81" spans="1:9" s="24" customFormat="1" x14ac:dyDescent="0.2">
      <c r="A81" s="28" t="s">
        <v>62</v>
      </c>
      <c r="B81" s="25" t="s">
        <v>63</v>
      </c>
      <c r="C81" s="25" t="s">
        <v>16</v>
      </c>
      <c r="D81" s="15">
        <v>3614.09</v>
      </c>
      <c r="E81" s="15">
        <v>3740.4</v>
      </c>
      <c r="F81" s="15">
        <v>3871.07</v>
      </c>
      <c r="G81" s="15">
        <v>4006.41</v>
      </c>
      <c r="H81" s="15">
        <v>4146.21</v>
      </c>
      <c r="I81" s="15">
        <v>4345.07</v>
      </c>
    </row>
    <row r="82" spans="1:9" s="24" customFormat="1" x14ac:dyDescent="0.2">
      <c r="A82" s="28"/>
      <c r="B82" s="16">
        <f>'[1]Patrol Master Copy'!B87</f>
        <v>1.075</v>
      </c>
      <c r="C82" s="25" t="s">
        <v>17</v>
      </c>
      <c r="D82" s="15">
        <v>7228.19</v>
      </c>
      <c r="E82" s="15">
        <v>7480.81</v>
      </c>
      <c r="F82" s="15">
        <v>7742.14</v>
      </c>
      <c r="G82" s="15">
        <v>8012.82</v>
      </c>
      <c r="H82" s="15">
        <v>8292.43</v>
      </c>
      <c r="I82" s="15">
        <v>8690.14</v>
      </c>
    </row>
    <row r="83" spans="1:9" s="24" customFormat="1" x14ac:dyDescent="0.2">
      <c r="A83" s="28"/>
      <c r="B83" s="25"/>
      <c r="C83" s="25" t="s">
        <v>18</v>
      </c>
      <c r="D83" s="15">
        <v>86738.26</v>
      </c>
      <c r="E83" s="15">
        <v>89769.69</v>
      </c>
      <c r="F83" s="15">
        <v>92905.74</v>
      </c>
      <c r="G83" s="15">
        <v>96153.88</v>
      </c>
      <c r="H83" s="15">
        <v>99509.119999999995</v>
      </c>
      <c r="I83" s="15">
        <v>104281.7</v>
      </c>
    </row>
    <row r="84" spans="1:9" s="24" customFormat="1" x14ac:dyDescent="0.2">
      <c r="A84" s="28"/>
      <c r="B84" s="25"/>
      <c r="C84" s="25"/>
      <c r="D84" s="15"/>
      <c r="E84" s="15"/>
      <c r="F84" s="15"/>
      <c r="G84" s="15"/>
      <c r="H84" s="15"/>
      <c r="I84" s="15"/>
    </row>
    <row r="85" spans="1:9" s="24" customFormat="1" x14ac:dyDescent="0.2">
      <c r="A85" s="28" t="s">
        <v>88</v>
      </c>
      <c r="B85" s="25" t="s">
        <v>45</v>
      </c>
      <c r="C85" s="25" t="s">
        <v>14</v>
      </c>
      <c r="D85" s="22">
        <v>42.088999999999999</v>
      </c>
      <c r="E85" s="22">
        <v>43.56</v>
      </c>
      <c r="F85" s="22">
        <v>45.082000000000001</v>
      </c>
      <c r="G85" s="22">
        <v>46.658000000000001</v>
      </c>
      <c r="H85" s="22">
        <v>48.286000000000001</v>
      </c>
      <c r="I85" s="22">
        <v>50.601999999999997</v>
      </c>
    </row>
    <row r="86" spans="1:9" s="24" customFormat="1" x14ac:dyDescent="0.2">
      <c r="A86" s="28" t="s">
        <v>65</v>
      </c>
      <c r="B86" s="25" t="s">
        <v>66</v>
      </c>
      <c r="C86" s="25" t="s">
        <v>16</v>
      </c>
      <c r="D86" s="15">
        <v>3647.71</v>
      </c>
      <c r="E86" s="15">
        <v>3775.2</v>
      </c>
      <c r="F86" s="15">
        <v>3907.08</v>
      </c>
      <c r="G86" s="15">
        <v>4043.68</v>
      </c>
      <c r="H86" s="15">
        <v>4184.78</v>
      </c>
      <c r="I86" s="15">
        <v>4385.49</v>
      </c>
    </row>
    <row r="87" spans="1:9" s="24" customFormat="1" x14ac:dyDescent="0.2">
      <c r="A87" s="28"/>
      <c r="B87" s="16">
        <f>'[1]Patrol Master Copy'!B92</f>
        <v>1.085</v>
      </c>
      <c r="C87" s="25" t="s">
        <v>17</v>
      </c>
      <c r="D87" s="15">
        <v>7295.43</v>
      </c>
      <c r="E87" s="15">
        <v>7550.4</v>
      </c>
      <c r="F87" s="15">
        <v>7814.16</v>
      </c>
      <c r="G87" s="15">
        <v>8087.36</v>
      </c>
      <c r="H87" s="15">
        <v>8369.57</v>
      </c>
      <c r="I87" s="15">
        <v>8770.98</v>
      </c>
    </row>
    <row r="88" spans="1:9" s="24" customFormat="1" x14ac:dyDescent="0.2">
      <c r="A88" s="28"/>
      <c r="B88" s="25"/>
      <c r="C88" s="25" t="s">
        <v>18</v>
      </c>
      <c r="D88" s="15">
        <v>87545.13</v>
      </c>
      <c r="E88" s="15">
        <v>90604.76</v>
      </c>
      <c r="F88" s="15">
        <v>93769.98</v>
      </c>
      <c r="G88" s="15">
        <v>97048.33</v>
      </c>
      <c r="H88" s="15">
        <v>100434.79</v>
      </c>
      <c r="I88" s="15">
        <v>105251.76</v>
      </c>
    </row>
    <row r="89" spans="1:9" s="24" customFormat="1" x14ac:dyDescent="0.2">
      <c r="A89" s="28"/>
      <c r="B89" s="25"/>
      <c r="C89" s="25"/>
      <c r="D89" s="15"/>
      <c r="E89" s="15"/>
      <c r="F89" s="15"/>
      <c r="G89" s="15"/>
      <c r="H89" s="15"/>
      <c r="I89" s="15"/>
    </row>
    <row r="90" spans="1:9" s="24" customFormat="1" x14ac:dyDescent="0.2">
      <c r="A90" s="28" t="s">
        <v>89</v>
      </c>
      <c r="B90" s="25" t="s">
        <v>68</v>
      </c>
      <c r="C90" s="25" t="s">
        <v>14</v>
      </c>
      <c r="D90" s="22">
        <v>40.731000000000002</v>
      </c>
      <c r="E90" s="22">
        <v>42.155000000000001</v>
      </c>
      <c r="F90" s="22">
        <v>43.627000000000002</v>
      </c>
      <c r="G90" s="22">
        <v>45.152999999999999</v>
      </c>
      <c r="H90" s="22">
        <v>46.728000000000002</v>
      </c>
      <c r="I90" s="22">
        <v>48.969000000000001</v>
      </c>
    </row>
    <row r="91" spans="1:9" s="24" customFormat="1" x14ac:dyDescent="0.2">
      <c r="A91" s="28" t="s">
        <v>69</v>
      </c>
      <c r="B91" s="25" t="s">
        <v>51</v>
      </c>
      <c r="C91" s="25" t="s">
        <v>16</v>
      </c>
      <c r="D91" s="15">
        <v>3530.05</v>
      </c>
      <c r="E91" s="15">
        <v>3653.42</v>
      </c>
      <c r="F91" s="15">
        <v>3781.05</v>
      </c>
      <c r="G91" s="15">
        <v>3913.24</v>
      </c>
      <c r="H91" s="15">
        <v>4049.79</v>
      </c>
      <c r="I91" s="15">
        <v>4244.0200000000004</v>
      </c>
    </row>
    <row r="92" spans="1:9" s="24" customFormat="1" x14ac:dyDescent="0.2">
      <c r="A92" s="28"/>
      <c r="B92" s="16">
        <f>'[1]Patrol Master Copy'!B97</f>
        <v>1.0499999999999998</v>
      </c>
      <c r="C92" s="25" t="s">
        <v>17</v>
      </c>
      <c r="D92" s="15">
        <v>7060.09</v>
      </c>
      <c r="E92" s="15">
        <v>7306.84</v>
      </c>
      <c r="F92" s="15">
        <v>7562.09</v>
      </c>
      <c r="G92" s="15">
        <v>7826.48</v>
      </c>
      <c r="H92" s="15">
        <v>8099.58</v>
      </c>
      <c r="I92" s="15">
        <v>8488.0499999999993</v>
      </c>
    </row>
    <row r="93" spans="1:9" s="24" customFormat="1" x14ac:dyDescent="0.2">
      <c r="A93" s="28"/>
      <c r="B93" s="25"/>
      <c r="C93" s="25" t="s">
        <v>18</v>
      </c>
      <c r="D93" s="15">
        <v>84721.09</v>
      </c>
      <c r="E93" s="15">
        <v>87682.02</v>
      </c>
      <c r="F93" s="15">
        <v>90745.14</v>
      </c>
      <c r="G93" s="15">
        <v>93917.74</v>
      </c>
      <c r="H93" s="15">
        <v>97194.96</v>
      </c>
      <c r="I93" s="15">
        <v>101856.54</v>
      </c>
    </row>
    <row r="94" spans="1:9" s="24" customFormat="1" x14ac:dyDescent="0.2">
      <c r="A94" s="28"/>
      <c r="B94" s="25"/>
      <c r="C94" s="25"/>
      <c r="D94" s="15"/>
      <c r="E94" s="15"/>
      <c r="F94" s="15"/>
      <c r="G94" s="15"/>
      <c r="H94" s="15"/>
      <c r="I94" s="15"/>
    </row>
    <row r="95" spans="1:9" s="24" customFormat="1" x14ac:dyDescent="0.2">
      <c r="A95" s="28" t="s">
        <v>90</v>
      </c>
      <c r="B95" s="25" t="s">
        <v>68</v>
      </c>
      <c r="C95" s="25" t="s">
        <v>14</v>
      </c>
      <c r="D95" s="22">
        <v>41.119</v>
      </c>
      <c r="E95" s="22">
        <v>42.555999999999997</v>
      </c>
      <c r="F95" s="22">
        <v>44.042999999999999</v>
      </c>
      <c r="G95" s="22">
        <v>45.582999999999998</v>
      </c>
      <c r="H95" s="22">
        <v>47.173000000000002</v>
      </c>
      <c r="I95" s="22">
        <v>49.436</v>
      </c>
    </row>
    <row r="96" spans="1:9" s="24" customFormat="1" x14ac:dyDescent="0.2">
      <c r="A96" s="28" t="s">
        <v>71</v>
      </c>
      <c r="B96" s="25" t="s">
        <v>54</v>
      </c>
      <c r="C96" s="25" t="s">
        <v>16</v>
      </c>
      <c r="D96" s="15">
        <v>3563.66</v>
      </c>
      <c r="E96" s="15">
        <v>3688.21</v>
      </c>
      <c r="F96" s="15">
        <v>3817.06</v>
      </c>
      <c r="G96" s="15">
        <v>3950.51</v>
      </c>
      <c r="H96" s="15">
        <v>4088.36</v>
      </c>
      <c r="I96" s="15">
        <v>4284.4399999999996</v>
      </c>
    </row>
    <row r="97" spans="1:9" s="24" customFormat="1" x14ac:dyDescent="0.2">
      <c r="A97" s="28"/>
      <c r="B97" s="16">
        <f>'[1]Patrol Master Copy'!B102</f>
        <v>1.0599999999999998</v>
      </c>
      <c r="C97" s="25" t="s">
        <v>17</v>
      </c>
      <c r="D97" s="15">
        <v>7127.33</v>
      </c>
      <c r="E97" s="15">
        <v>7376.42</v>
      </c>
      <c r="F97" s="15">
        <v>7634.11</v>
      </c>
      <c r="G97" s="15">
        <v>7901.02</v>
      </c>
      <c r="H97" s="15">
        <v>8176.72</v>
      </c>
      <c r="I97" s="15">
        <v>8568.8799999999992</v>
      </c>
    </row>
    <row r="98" spans="1:9" s="24" customFormat="1" x14ac:dyDescent="0.2">
      <c r="A98" s="28"/>
      <c r="B98" s="25"/>
      <c r="C98" s="25" t="s">
        <v>18</v>
      </c>
      <c r="D98" s="15">
        <v>85527.96</v>
      </c>
      <c r="E98" s="15">
        <v>88517.09</v>
      </c>
      <c r="F98" s="15">
        <v>91609.38</v>
      </c>
      <c r="G98" s="15">
        <v>94812.19</v>
      </c>
      <c r="H98" s="15">
        <v>98120.62</v>
      </c>
      <c r="I98" s="15">
        <v>102826.6</v>
      </c>
    </row>
    <row r="99" spans="1:9" s="24" customFormat="1" x14ac:dyDescent="0.2"/>
    <row r="102" spans="1:9" x14ac:dyDescent="0.2">
      <c r="F102" s="20"/>
      <c r="G102" s="20"/>
    </row>
    <row r="103" spans="1:9" x14ac:dyDescent="0.2">
      <c r="F103" s="20"/>
      <c r="G103" s="20"/>
    </row>
  </sheetData>
  <mergeCells count="2">
    <mergeCell ref="A5:J5"/>
    <mergeCell ref="A7:B7"/>
  </mergeCells>
  <pageMargins left="0.7" right="0.7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783F8-F9B4-4411-8051-B27AD37F2007}">
  <dimension ref="A1:DP104"/>
  <sheetViews>
    <sheetView showGridLines="0" topLeftCell="A55" zoomScaleNormal="100" workbookViewId="0">
      <selection activeCell="J80" sqref="I79:J80"/>
    </sheetView>
  </sheetViews>
  <sheetFormatPr defaultColWidth="9.140625" defaultRowHeight="12.75" x14ac:dyDescent="0.2"/>
  <cols>
    <col min="1" max="1" width="7.140625" customWidth="1"/>
    <col min="2" max="2" width="20.5703125" customWidth="1"/>
    <col min="3" max="3" width="17.140625" style="24" customWidth="1"/>
    <col min="4" max="5" width="10.7109375" style="24" bestFit="1" customWidth="1"/>
    <col min="6" max="6" width="11.42578125" style="24" bestFit="1" customWidth="1"/>
    <col min="7" max="7" width="10.7109375" style="24" bestFit="1" customWidth="1"/>
    <col min="8" max="8" width="13" style="24" customWidth="1"/>
    <col min="9" max="9" width="12.7109375" style="24" customWidth="1"/>
    <col min="10" max="10" width="4.7109375" style="24" customWidth="1"/>
    <col min="11" max="11" width="9.140625" style="23"/>
    <col min="12" max="12" width="10.28515625" style="23" bestFit="1" customWidth="1"/>
    <col min="13" max="120" width="9.140625" style="24"/>
  </cols>
  <sheetData>
    <row r="1" spans="1:16" x14ac:dyDescent="0.2">
      <c r="B1" s="2"/>
      <c r="C1" s="5"/>
      <c r="D1" s="34"/>
      <c r="E1" s="33" t="s">
        <v>0</v>
      </c>
      <c r="F1" s="5"/>
      <c r="G1" s="5"/>
      <c r="H1" s="5"/>
      <c r="I1" s="1">
        <v>42</v>
      </c>
      <c r="J1" s="5"/>
    </row>
    <row r="2" spans="1:16" x14ac:dyDescent="0.2">
      <c r="A2" s="1" t="s">
        <v>1</v>
      </c>
      <c r="B2" s="2"/>
      <c r="C2" s="5"/>
      <c r="D2" s="5"/>
      <c r="E2" s="2"/>
      <c r="F2" s="5"/>
      <c r="G2" s="5"/>
      <c r="H2" s="5"/>
      <c r="I2" s="5"/>
      <c r="J2" s="25"/>
    </row>
    <row r="3" spans="1:16" x14ac:dyDescent="0.2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</row>
    <row r="4" spans="1:16" x14ac:dyDescent="0.2">
      <c r="C4" s="26"/>
      <c r="D4" s="5"/>
      <c r="E4" s="19" t="s">
        <v>147</v>
      </c>
      <c r="F4" s="5"/>
      <c r="G4" s="5"/>
      <c r="H4" s="5"/>
      <c r="I4" s="5"/>
      <c r="J4" s="5"/>
    </row>
    <row r="5" spans="1:16" x14ac:dyDescent="0.2">
      <c r="A5" s="37" t="s">
        <v>152</v>
      </c>
      <c r="B5" s="38"/>
      <c r="C5" s="38"/>
      <c r="D5" s="38"/>
      <c r="E5" s="38"/>
      <c r="F5" s="38"/>
      <c r="G5" s="38"/>
      <c r="H5" s="38"/>
      <c r="I5" s="38"/>
      <c r="J5" s="38"/>
    </row>
    <row r="6" spans="1:16" x14ac:dyDescent="0.2">
      <c r="J6" s="19"/>
    </row>
    <row r="7" spans="1:16" x14ac:dyDescent="0.2">
      <c r="A7" s="38" t="s">
        <v>3</v>
      </c>
      <c r="B7" s="38"/>
      <c r="C7" s="25"/>
      <c r="D7" s="27">
        <v>12</v>
      </c>
      <c r="E7" s="27">
        <v>12</v>
      </c>
      <c r="F7" s="27">
        <v>12</v>
      </c>
      <c r="G7" s="27">
        <v>12</v>
      </c>
      <c r="H7" s="27">
        <v>12</v>
      </c>
      <c r="I7" s="25"/>
    </row>
    <row r="8" spans="1:16" x14ac:dyDescent="0.2">
      <c r="A8" s="8"/>
      <c r="B8" s="9" t="s">
        <v>4</v>
      </c>
      <c r="C8" s="9" t="s">
        <v>5</v>
      </c>
      <c r="D8" s="9" t="s">
        <v>6</v>
      </c>
      <c r="E8" s="9" t="s">
        <v>7</v>
      </c>
      <c r="F8" s="9" t="s">
        <v>8</v>
      </c>
      <c r="G8" s="9" t="s">
        <v>9</v>
      </c>
      <c r="H8" s="9" t="s">
        <v>10</v>
      </c>
      <c r="I8" s="9" t="s">
        <v>11</v>
      </c>
      <c r="M8" s="23"/>
      <c r="N8" s="23"/>
      <c r="O8" s="23"/>
      <c r="P8" s="23"/>
    </row>
    <row r="9" spans="1:16" x14ac:dyDescent="0.2">
      <c r="A9" s="3"/>
      <c r="B9" s="3"/>
      <c r="C9" s="25"/>
      <c r="D9" s="25"/>
      <c r="E9" s="25"/>
      <c r="F9" s="25"/>
      <c r="G9" s="25"/>
      <c r="H9" s="25"/>
      <c r="I9" s="25"/>
    </row>
    <row r="10" spans="1:16" x14ac:dyDescent="0.2">
      <c r="A10" s="10" t="s">
        <v>12</v>
      </c>
      <c r="B10" s="3" t="s">
        <v>13</v>
      </c>
      <c r="C10" s="25" t="s">
        <v>14</v>
      </c>
      <c r="D10" s="14">
        <v>38.792000000000002</v>
      </c>
      <c r="E10" s="14">
        <v>40.146999999999998</v>
      </c>
      <c r="F10" s="14">
        <v>41.55</v>
      </c>
      <c r="G10" s="14">
        <v>43.003</v>
      </c>
      <c r="H10" s="14">
        <v>44.503</v>
      </c>
      <c r="I10" s="14">
        <v>46.637999999999998</v>
      </c>
      <c r="M10" s="29"/>
      <c r="N10" s="29"/>
    </row>
    <row r="11" spans="1:16" x14ac:dyDescent="0.2">
      <c r="A11" s="10" t="s">
        <v>15</v>
      </c>
      <c r="B11" s="3"/>
      <c r="C11" s="25" t="s">
        <v>16</v>
      </c>
      <c r="D11" s="15">
        <v>3361.95</v>
      </c>
      <c r="E11" s="15">
        <v>3479.45</v>
      </c>
      <c r="F11" s="15">
        <v>3601</v>
      </c>
      <c r="G11" s="15">
        <v>3726.89</v>
      </c>
      <c r="H11" s="15">
        <v>3856.94</v>
      </c>
      <c r="I11" s="15">
        <v>4041.93</v>
      </c>
      <c r="L11" s="26"/>
    </row>
    <row r="12" spans="1:16" x14ac:dyDescent="0.2">
      <c r="A12" s="10"/>
      <c r="B12" s="3"/>
      <c r="C12" s="25" t="s">
        <v>17</v>
      </c>
      <c r="D12" s="15">
        <v>6723.9</v>
      </c>
      <c r="E12" s="15">
        <v>6958.89</v>
      </c>
      <c r="F12" s="15">
        <v>7202</v>
      </c>
      <c r="G12" s="15">
        <v>7453.79</v>
      </c>
      <c r="H12" s="15">
        <v>7713.89</v>
      </c>
      <c r="I12" s="15">
        <v>8083.85</v>
      </c>
    </row>
    <row r="13" spans="1:16" x14ac:dyDescent="0.2">
      <c r="A13" s="10"/>
      <c r="B13" s="3"/>
      <c r="C13" s="25" t="s">
        <v>18</v>
      </c>
      <c r="D13" s="15">
        <v>80686.75</v>
      </c>
      <c r="E13" s="15">
        <v>83506.69</v>
      </c>
      <c r="F13" s="15">
        <v>86423.94</v>
      </c>
      <c r="G13" s="15">
        <v>89445.47</v>
      </c>
      <c r="H13" s="15">
        <v>92566.63</v>
      </c>
      <c r="I13" s="15">
        <v>97006.23</v>
      </c>
    </row>
    <row r="14" spans="1:16" x14ac:dyDescent="0.2">
      <c r="A14" s="10"/>
      <c r="B14" s="3"/>
      <c r="C14" s="25"/>
      <c r="D14" s="15"/>
      <c r="E14" s="15"/>
      <c r="F14" s="15"/>
      <c r="G14" s="15"/>
      <c r="H14" s="15"/>
      <c r="I14" s="15"/>
    </row>
    <row r="15" spans="1:16" x14ac:dyDescent="0.2">
      <c r="A15" s="10" t="s">
        <v>19</v>
      </c>
      <c r="B15" s="3" t="s">
        <v>20</v>
      </c>
      <c r="C15" s="25" t="s">
        <v>14</v>
      </c>
      <c r="D15" s="14">
        <v>39.762</v>
      </c>
      <c r="E15" s="14">
        <v>41.151000000000003</v>
      </c>
      <c r="F15" s="14">
        <v>42.588999999999999</v>
      </c>
      <c r="G15" s="14">
        <v>44.078000000000003</v>
      </c>
      <c r="H15" s="14">
        <v>45.616</v>
      </c>
      <c r="I15" s="14">
        <v>47.804000000000002</v>
      </c>
    </row>
    <row r="16" spans="1:16" x14ac:dyDescent="0.2">
      <c r="A16" s="10" t="s">
        <v>21</v>
      </c>
      <c r="B16" s="16">
        <v>1.0249999999999999</v>
      </c>
      <c r="C16" s="25" t="s">
        <v>16</v>
      </c>
      <c r="D16" s="15">
        <v>3446</v>
      </c>
      <c r="E16" s="15">
        <v>3566.43</v>
      </c>
      <c r="F16" s="15">
        <v>3691.02</v>
      </c>
      <c r="G16" s="15">
        <v>3820.07</v>
      </c>
      <c r="H16" s="15">
        <v>3953.37</v>
      </c>
      <c r="I16" s="15">
        <v>4142.97</v>
      </c>
    </row>
    <row r="17" spans="1:9" x14ac:dyDescent="0.2">
      <c r="A17" s="10"/>
      <c r="B17" s="3"/>
      <c r="C17" s="25" t="s">
        <v>17</v>
      </c>
      <c r="D17" s="15">
        <v>6891.99</v>
      </c>
      <c r="E17" s="15">
        <v>7132.86</v>
      </c>
      <c r="F17" s="15">
        <v>7382.05</v>
      </c>
      <c r="G17" s="15">
        <v>7640.13</v>
      </c>
      <c r="H17" s="15">
        <v>7906.73</v>
      </c>
      <c r="I17" s="15">
        <v>8285.9500000000007</v>
      </c>
    </row>
    <row r="18" spans="1:9" x14ac:dyDescent="0.2">
      <c r="A18" s="10"/>
      <c r="B18" s="3"/>
      <c r="C18" s="25" t="s">
        <v>18</v>
      </c>
      <c r="D18" s="15">
        <v>82703.92</v>
      </c>
      <c r="E18" s="15">
        <v>85594.35</v>
      </c>
      <c r="F18" s="15">
        <v>88584.54</v>
      </c>
      <c r="G18" s="15">
        <v>91681.600000000006</v>
      </c>
      <c r="H18" s="15">
        <v>94880.79</v>
      </c>
      <c r="I18" s="15">
        <v>99431.38</v>
      </c>
    </row>
    <row r="19" spans="1:9" x14ac:dyDescent="0.2">
      <c r="A19" s="10"/>
      <c r="B19" s="3"/>
      <c r="C19" s="25"/>
      <c r="D19" s="15"/>
      <c r="E19" s="15"/>
      <c r="F19" s="15"/>
      <c r="G19" s="15"/>
      <c r="H19" s="15"/>
      <c r="I19" s="15"/>
    </row>
    <row r="20" spans="1:9" x14ac:dyDescent="0.2">
      <c r="A20" s="10" t="s">
        <v>22</v>
      </c>
      <c r="B20" s="3" t="s">
        <v>23</v>
      </c>
      <c r="C20" s="25" t="s">
        <v>14</v>
      </c>
      <c r="D20" s="14">
        <v>39.954999999999998</v>
      </c>
      <c r="E20" s="14">
        <v>41.351999999999997</v>
      </c>
      <c r="F20" s="14">
        <v>42.795999999999999</v>
      </c>
      <c r="G20" s="14">
        <v>44.292999999999999</v>
      </c>
      <c r="H20" s="14">
        <v>45.838000000000001</v>
      </c>
      <c r="I20" s="14">
        <v>48.036999999999999</v>
      </c>
    </row>
    <row r="21" spans="1:9" x14ac:dyDescent="0.2">
      <c r="A21" s="10" t="s">
        <v>24</v>
      </c>
      <c r="B21" s="13">
        <v>1.03</v>
      </c>
      <c r="C21" s="25" t="s">
        <v>16</v>
      </c>
      <c r="D21" s="15">
        <v>3462.81</v>
      </c>
      <c r="E21" s="15">
        <v>3583.83</v>
      </c>
      <c r="F21" s="15">
        <v>3709.03</v>
      </c>
      <c r="G21" s="15">
        <v>3838.7</v>
      </c>
      <c r="H21" s="15">
        <v>3972.65</v>
      </c>
      <c r="I21" s="15">
        <v>4163.18</v>
      </c>
    </row>
    <row r="22" spans="1:9" x14ac:dyDescent="0.2">
      <c r="A22" s="10"/>
      <c r="B22" s="3"/>
      <c r="C22" s="25" t="s">
        <v>17</v>
      </c>
      <c r="D22" s="15">
        <v>6925.61</v>
      </c>
      <c r="E22" s="15">
        <v>7167.66</v>
      </c>
      <c r="F22" s="15">
        <v>7418.06</v>
      </c>
      <c r="G22" s="15">
        <v>7677.4</v>
      </c>
      <c r="H22" s="15">
        <v>7945.3</v>
      </c>
      <c r="I22" s="15">
        <v>8326.3700000000008</v>
      </c>
    </row>
    <row r="23" spans="1:9" x14ac:dyDescent="0.2">
      <c r="A23" s="10"/>
      <c r="B23" s="3"/>
      <c r="C23" s="25" t="s">
        <v>18</v>
      </c>
      <c r="D23" s="15">
        <v>83107.360000000001</v>
      </c>
      <c r="E23" s="15">
        <v>86011.89</v>
      </c>
      <c r="F23" s="15">
        <v>89016.66</v>
      </c>
      <c r="G23" s="15">
        <v>92128.83</v>
      </c>
      <c r="H23" s="15">
        <v>95343.63</v>
      </c>
      <c r="I23" s="15">
        <v>99916.42</v>
      </c>
    </row>
    <row r="24" spans="1:9" x14ac:dyDescent="0.2">
      <c r="A24" s="10"/>
      <c r="B24" s="3"/>
      <c r="C24" s="25"/>
      <c r="D24" s="15"/>
      <c r="E24" s="15"/>
      <c r="F24" s="15"/>
      <c r="G24" s="15"/>
      <c r="H24" s="15"/>
      <c r="I24" s="15"/>
    </row>
    <row r="25" spans="1:9" x14ac:dyDescent="0.2">
      <c r="A25" s="10" t="s">
        <v>25</v>
      </c>
      <c r="B25" s="3" t="s">
        <v>26</v>
      </c>
      <c r="C25" s="25" t="s">
        <v>14</v>
      </c>
      <c r="D25" s="14">
        <v>39.18</v>
      </c>
      <c r="E25" s="14">
        <v>40.548999999999999</v>
      </c>
      <c r="F25" s="14">
        <v>41.965000000000003</v>
      </c>
      <c r="G25" s="14">
        <v>43.433</v>
      </c>
      <c r="H25" s="14">
        <v>44.948</v>
      </c>
      <c r="I25" s="14">
        <v>47.103999999999999</v>
      </c>
    </row>
    <row r="26" spans="1:9" x14ac:dyDescent="0.2">
      <c r="A26" s="10" t="s">
        <v>27</v>
      </c>
      <c r="B26" s="13">
        <v>1.01</v>
      </c>
      <c r="C26" s="25" t="s">
        <v>16</v>
      </c>
      <c r="D26" s="15">
        <v>3395.57</v>
      </c>
      <c r="E26" s="15">
        <v>3514.24</v>
      </c>
      <c r="F26" s="15">
        <v>3637.01</v>
      </c>
      <c r="G26" s="15">
        <v>3764.16</v>
      </c>
      <c r="H26" s="15">
        <v>3895.51</v>
      </c>
      <c r="I26" s="15">
        <v>4082.35</v>
      </c>
    </row>
    <row r="27" spans="1:9" x14ac:dyDescent="0.2">
      <c r="A27" s="10"/>
      <c r="B27" s="3"/>
      <c r="C27" s="25" t="s">
        <v>17</v>
      </c>
      <c r="D27" s="15">
        <v>6791.14</v>
      </c>
      <c r="E27" s="15">
        <v>7028.48</v>
      </c>
      <c r="F27" s="15">
        <v>7274.02</v>
      </c>
      <c r="G27" s="15">
        <v>7528.33</v>
      </c>
      <c r="H27" s="15">
        <v>7791.02</v>
      </c>
      <c r="I27" s="15">
        <v>8164.69</v>
      </c>
    </row>
    <row r="28" spans="1:9" x14ac:dyDescent="0.2">
      <c r="A28" s="10"/>
      <c r="B28" s="3"/>
      <c r="C28" s="25" t="s">
        <v>18</v>
      </c>
      <c r="D28" s="15">
        <v>81493.62</v>
      </c>
      <c r="E28" s="15">
        <v>84341.75</v>
      </c>
      <c r="F28" s="15">
        <v>87288.18</v>
      </c>
      <c r="G28" s="15">
        <v>90339.92</v>
      </c>
      <c r="H28" s="15">
        <v>93492.29</v>
      </c>
      <c r="I28" s="15">
        <v>97976.29</v>
      </c>
    </row>
    <row r="29" spans="1:9" x14ac:dyDescent="0.2">
      <c r="A29" s="10"/>
      <c r="B29" s="3"/>
      <c r="C29" s="25"/>
      <c r="D29" s="15"/>
      <c r="E29" s="15"/>
      <c r="F29" s="15"/>
      <c r="G29" s="15"/>
      <c r="H29" s="15"/>
      <c r="I29" s="15"/>
    </row>
    <row r="30" spans="1:9" x14ac:dyDescent="0.2">
      <c r="A30" s="10" t="s">
        <v>28</v>
      </c>
      <c r="B30" s="3" t="s">
        <v>29</v>
      </c>
      <c r="C30" s="25" t="s">
        <v>14</v>
      </c>
      <c r="D30" s="14">
        <v>39.567999999999998</v>
      </c>
      <c r="E30" s="14">
        <v>40.950000000000003</v>
      </c>
      <c r="F30" s="14">
        <v>42.381</v>
      </c>
      <c r="G30" s="14">
        <v>43.863</v>
      </c>
      <c r="H30" s="14">
        <v>45.393000000000001</v>
      </c>
      <c r="I30" s="14">
        <v>47.57</v>
      </c>
    </row>
    <row r="31" spans="1:9" x14ac:dyDescent="0.2">
      <c r="A31" s="10" t="s">
        <v>30</v>
      </c>
      <c r="B31" s="13">
        <v>1.02</v>
      </c>
      <c r="C31" s="25" t="s">
        <v>16</v>
      </c>
      <c r="D31" s="15">
        <v>3429.19</v>
      </c>
      <c r="E31" s="15">
        <v>3549.03</v>
      </c>
      <c r="F31" s="15">
        <v>3673.02</v>
      </c>
      <c r="G31" s="15">
        <v>3801.43</v>
      </c>
      <c r="H31" s="15">
        <v>3934.08</v>
      </c>
      <c r="I31" s="15">
        <v>4122.76</v>
      </c>
    </row>
    <row r="32" spans="1:9" x14ac:dyDescent="0.2">
      <c r="A32" s="10"/>
      <c r="B32" s="3"/>
      <c r="C32" s="25" t="s">
        <v>17</v>
      </c>
      <c r="D32" s="15">
        <v>6858.37</v>
      </c>
      <c r="E32" s="15">
        <v>7098.07</v>
      </c>
      <c r="F32" s="15">
        <v>7346.04</v>
      </c>
      <c r="G32" s="15">
        <v>7602.86</v>
      </c>
      <c r="H32" s="15">
        <v>7868.16</v>
      </c>
      <c r="I32" s="15">
        <v>8245.5300000000007</v>
      </c>
    </row>
    <row r="33" spans="1:9" x14ac:dyDescent="0.2">
      <c r="A33" s="10"/>
      <c r="B33" s="3"/>
      <c r="C33" s="25" t="s">
        <v>18</v>
      </c>
      <c r="D33" s="15">
        <v>82300.490000000005</v>
      </c>
      <c r="E33" s="15">
        <v>85176.82</v>
      </c>
      <c r="F33" s="15">
        <v>88152.42</v>
      </c>
      <c r="G33" s="15">
        <v>91234.38</v>
      </c>
      <c r="H33" s="15">
        <v>94417.96</v>
      </c>
      <c r="I33" s="15">
        <v>98946.35</v>
      </c>
    </row>
    <row r="34" spans="1:9" x14ac:dyDescent="0.2">
      <c r="A34" s="10"/>
      <c r="B34" s="3"/>
      <c r="C34" s="25"/>
      <c r="D34" s="15"/>
      <c r="E34" s="15"/>
      <c r="F34" s="15"/>
      <c r="G34" s="15"/>
      <c r="H34" s="15"/>
      <c r="I34" s="15"/>
    </row>
    <row r="35" spans="1:9" x14ac:dyDescent="0.2">
      <c r="A35" s="10" t="s">
        <v>31</v>
      </c>
      <c r="B35" s="3" t="s">
        <v>32</v>
      </c>
      <c r="C35" s="25" t="s">
        <v>14</v>
      </c>
      <c r="D35" s="14">
        <v>40.149000000000001</v>
      </c>
      <c r="E35" s="14">
        <v>41.552999999999997</v>
      </c>
      <c r="F35" s="14">
        <v>43.003999999999998</v>
      </c>
      <c r="G35" s="14">
        <v>44.508000000000003</v>
      </c>
      <c r="H35" s="14">
        <v>46.061</v>
      </c>
      <c r="I35" s="14">
        <v>48.27</v>
      </c>
    </row>
    <row r="36" spans="1:9" x14ac:dyDescent="0.2">
      <c r="A36" s="10" t="s">
        <v>33</v>
      </c>
      <c r="B36" s="13">
        <v>1.0349999999999999</v>
      </c>
      <c r="C36" s="25" t="s">
        <v>16</v>
      </c>
      <c r="D36" s="15">
        <v>3479.62</v>
      </c>
      <c r="E36" s="15">
        <v>3601.23</v>
      </c>
      <c r="F36" s="15">
        <v>3727.03</v>
      </c>
      <c r="G36" s="15">
        <v>3857.34</v>
      </c>
      <c r="H36" s="15">
        <v>3991.94</v>
      </c>
      <c r="I36" s="15">
        <v>4183.3900000000003</v>
      </c>
    </row>
    <row r="37" spans="1:9" x14ac:dyDescent="0.2">
      <c r="A37" s="10"/>
      <c r="B37" s="3"/>
      <c r="C37" s="25" t="s">
        <v>17</v>
      </c>
      <c r="D37" s="15">
        <v>6959.23</v>
      </c>
      <c r="E37" s="15">
        <v>7202.45</v>
      </c>
      <c r="F37" s="15">
        <v>7454.06</v>
      </c>
      <c r="G37" s="15">
        <v>7714.67</v>
      </c>
      <c r="H37" s="15">
        <v>7983.87</v>
      </c>
      <c r="I37" s="15">
        <v>8366.7900000000009</v>
      </c>
    </row>
    <row r="38" spans="1:9" x14ac:dyDescent="0.2">
      <c r="A38" s="10"/>
      <c r="B38" s="3"/>
      <c r="C38" s="25" t="s">
        <v>18</v>
      </c>
      <c r="D38" s="15">
        <v>83510.789999999994</v>
      </c>
      <c r="E38" s="15">
        <v>86429.42</v>
      </c>
      <c r="F38" s="15">
        <v>89448.78</v>
      </c>
      <c r="G38" s="15">
        <v>92576.06</v>
      </c>
      <c r="H38" s="15">
        <v>95806.46</v>
      </c>
      <c r="I38" s="15">
        <v>100401.45</v>
      </c>
    </row>
    <row r="39" spans="1:9" x14ac:dyDescent="0.2">
      <c r="A39" s="10"/>
      <c r="B39" s="3"/>
      <c r="C39" s="25"/>
      <c r="D39" s="15"/>
      <c r="E39" s="15"/>
      <c r="F39" s="15"/>
      <c r="G39" s="15"/>
      <c r="H39" s="15"/>
      <c r="I39" s="15"/>
    </row>
    <row r="40" spans="1:9" x14ac:dyDescent="0.2">
      <c r="A40" s="10" t="s">
        <v>34</v>
      </c>
      <c r="B40" s="3" t="s">
        <v>35</v>
      </c>
      <c r="C40" s="25" t="s">
        <v>14</v>
      </c>
      <c r="D40" s="14">
        <v>40.536999999999999</v>
      </c>
      <c r="E40" s="14">
        <v>41.954000000000001</v>
      </c>
      <c r="F40" s="14">
        <v>43.42</v>
      </c>
      <c r="G40" s="14">
        <v>44.938000000000002</v>
      </c>
      <c r="H40" s="14">
        <v>46.506</v>
      </c>
      <c r="I40" s="14">
        <v>48.735999999999997</v>
      </c>
    </row>
    <row r="41" spans="1:9" x14ac:dyDescent="0.2">
      <c r="A41" s="10" t="s">
        <v>36</v>
      </c>
      <c r="B41" s="13">
        <v>1.0449999999999999</v>
      </c>
      <c r="C41" s="25" t="s">
        <v>16</v>
      </c>
      <c r="D41" s="15">
        <v>3513.24</v>
      </c>
      <c r="E41" s="15">
        <v>3636.02</v>
      </c>
      <c r="F41" s="15">
        <v>3763.04</v>
      </c>
      <c r="G41" s="15">
        <v>3894.6</v>
      </c>
      <c r="H41" s="15">
        <v>4030.51</v>
      </c>
      <c r="I41" s="15">
        <v>4223.8100000000004</v>
      </c>
    </row>
    <row r="42" spans="1:9" x14ac:dyDescent="0.2">
      <c r="A42" s="10"/>
      <c r="B42" s="3"/>
      <c r="C42" s="25" t="s">
        <v>17</v>
      </c>
      <c r="D42" s="15">
        <v>7026.47</v>
      </c>
      <c r="E42" s="15">
        <v>7272.04</v>
      </c>
      <c r="F42" s="15">
        <v>7526.08</v>
      </c>
      <c r="G42" s="15">
        <v>7789.21</v>
      </c>
      <c r="H42" s="15">
        <v>8061.01</v>
      </c>
      <c r="I42" s="15">
        <v>8447.6299999999992</v>
      </c>
    </row>
    <row r="43" spans="1:9" x14ac:dyDescent="0.2">
      <c r="A43" s="10"/>
      <c r="B43" s="3"/>
      <c r="C43" s="25" t="s">
        <v>18</v>
      </c>
      <c r="D43" s="15">
        <v>84317.66</v>
      </c>
      <c r="E43" s="15">
        <v>87264.49</v>
      </c>
      <c r="F43" s="15">
        <v>90313.02</v>
      </c>
      <c r="G43" s="15">
        <v>93470.51</v>
      </c>
      <c r="H43" s="15">
        <v>96732.13</v>
      </c>
      <c r="I43" s="15">
        <v>101371.51</v>
      </c>
    </row>
    <row r="44" spans="1:9" x14ac:dyDescent="0.2">
      <c r="A44" s="10"/>
      <c r="B44" s="3"/>
      <c r="C44" s="25"/>
      <c r="D44" s="18"/>
      <c r="E44" s="18"/>
      <c r="F44" s="18"/>
      <c r="G44" s="18"/>
      <c r="H44" s="18"/>
      <c r="I44" s="18"/>
    </row>
    <row r="45" spans="1:9" x14ac:dyDescent="0.2">
      <c r="A45" s="10" t="s">
        <v>37</v>
      </c>
      <c r="B45" s="3" t="s">
        <v>38</v>
      </c>
      <c r="C45" s="25" t="s">
        <v>14</v>
      </c>
      <c r="D45" s="22">
        <v>40.924999999999997</v>
      </c>
      <c r="E45" s="22">
        <v>42.356000000000002</v>
      </c>
      <c r="F45" s="22">
        <v>43.835000000000001</v>
      </c>
      <c r="G45" s="22">
        <v>45.368000000000002</v>
      </c>
      <c r="H45" s="22">
        <v>46.951000000000001</v>
      </c>
      <c r="I45" s="22">
        <v>49.203000000000003</v>
      </c>
    </row>
    <row r="46" spans="1:9" x14ac:dyDescent="0.2">
      <c r="A46" s="10" t="s">
        <v>39</v>
      </c>
      <c r="B46" s="3" t="s">
        <v>40</v>
      </c>
      <c r="C46" s="25" t="s">
        <v>16</v>
      </c>
      <c r="D46" s="15">
        <v>3546.86</v>
      </c>
      <c r="E46" s="15">
        <v>3670.81</v>
      </c>
      <c r="F46" s="15">
        <v>3799.05</v>
      </c>
      <c r="G46" s="15">
        <v>3931.87</v>
      </c>
      <c r="H46" s="15">
        <v>4069.07</v>
      </c>
      <c r="I46" s="15">
        <v>4264.2299999999996</v>
      </c>
    </row>
    <row r="47" spans="1:9" x14ac:dyDescent="0.2">
      <c r="A47" s="10"/>
      <c r="B47" s="13">
        <v>1.0549999999999999</v>
      </c>
      <c r="C47" s="25" t="s">
        <v>17</v>
      </c>
      <c r="D47" s="15">
        <v>7093.71</v>
      </c>
      <c r="E47" s="15">
        <v>7341.63</v>
      </c>
      <c r="F47" s="15">
        <v>7598.1</v>
      </c>
      <c r="G47" s="15">
        <v>7863.75</v>
      </c>
      <c r="H47" s="15">
        <v>8138.15</v>
      </c>
      <c r="I47" s="15">
        <v>8528.4599999999991</v>
      </c>
    </row>
    <row r="48" spans="1:9" x14ac:dyDescent="0.2">
      <c r="A48" s="10"/>
      <c r="B48" s="3"/>
      <c r="C48" s="25" t="s">
        <v>18</v>
      </c>
      <c r="D48" s="15">
        <v>85124.52</v>
      </c>
      <c r="E48" s="15">
        <v>88099.56</v>
      </c>
      <c r="F48" s="15">
        <v>91177.26</v>
      </c>
      <c r="G48" s="15">
        <v>94364.97</v>
      </c>
      <c r="H48" s="15">
        <v>97657.79</v>
      </c>
      <c r="I48" s="15">
        <v>102341.57</v>
      </c>
    </row>
    <row r="49" spans="1:120" x14ac:dyDescent="0.2">
      <c r="A49" s="10"/>
      <c r="B49" s="3"/>
      <c r="C49" s="25"/>
      <c r="D49" s="15"/>
      <c r="E49" s="15"/>
      <c r="F49" s="15"/>
      <c r="G49" s="15"/>
      <c r="H49" s="15"/>
      <c r="I49" s="15"/>
    </row>
    <row r="50" spans="1:120" x14ac:dyDescent="0.2">
      <c r="A50" s="10" t="s">
        <v>41</v>
      </c>
      <c r="B50" s="3" t="s">
        <v>38</v>
      </c>
      <c r="C50" s="25" t="s">
        <v>14</v>
      </c>
      <c r="D50" s="22">
        <v>41.313000000000002</v>
      </c>
      <c r="E50" s="22">
        <v>42.756999999999998</v>
      </c>
      <c r="F50" s="22">
        <v>44.250999999999998</v>
      </c>
      <c r="G50" s="22">
        <v>45.798000000000002</v>
      </c>
      <c r="H50" s="22">
        <v>47.396000000000001</v>
      </c>
      <c r="I50" s="22">
        <v>49.668999999999997</v>
      </c>
    </row>
    <row r="51" spans="1:120" x14ac:dyDescent="0.2">
      <c r="A51" s="10" t="s">
        <v>42</v>
      </c>
      <c r="B51" s="3" t="s">
        <v>43</v>
      </c>
      <c r="C51" s="25" t="s">
        <v>16</v>
      </c>
      <c r="D51" s="15">
        <v>3580.47</v>
      </c>
      <c r="E51" s="15">
        <v>3705.61</v>
      </c>
      <c r="F51" s="15">
        <v>3835.06</v>
      </c>
      <c r="G51" s="15">
        <v>3969.14</v>
      </c>
      <c r="H51" s="15">
        <v>4107.6400000000003</v>
      </c>
      <c r="I51" s="15">
        <v>4304.6499999999996</v>
      </c>
    </row>
    <row r="52" spans="1:120" x14ac:dyDescent="0.2">
      <c r="A52" s="10"/>
      <c r="B52" s="13">
        <v>1.0649999999999999</v>
      </c>
      <c r="C52" s="25" t="s">
        <v>17</v>
      </c>
      <c r="D52" s="15">
        <v>7160.95</v>
      </c>
      <c r="E52" s="15">
        <v>7411.22</v>
      </c>
      <c r="F52" s="15">
        <v>7670.12</v>
      </c>
      <c r="G52" s="15">
        <v>7938.29</v>
      </c>
      <c r="H52" s="15">
        <v>8215.2900000000009</v>
      </c>
      <c r="I52" s="15">
        <v>8609.2999999999993</v>
      </c>
    </row>
    <row r="53" spans="1:120" x14ac:dyDescent="0.2">
      <c r="A53" s="10"/>
      <c r="B53" s="3"/>
      <c r="C53" s="25" t="s">
        <v>18</v>
      </c>
      <c r="D53" s="15">
        <v>85931.39</v>
      </c>
      <c r="E53" s="15">
        <v>88934.62</v>
      </c>
      <c r="F53" s="15">
        <v>92041.5</v>
      </c>
      <c r="G53" s="15">
        <v>95259.42</v>
      </c>
      <c r="H53" s="15">
        <v>98583.46</v>
      </c>
      <c r="I53" s="15">
        <v>103311.63</v>
      </c>
    </row>
    <row r="54" spans="1:120" x14ac:dyDescent="0.2">
      <c r="A54" s="10"/>
      <c r="B54" s="3"/>
      <c r="C54" s="25"/>
      <c r="D54" s="15"/>
      <c r="E54" s="15"/>
      <c r="F54" s="15"/>
      <c r="G54" s="15"/>
      <c r="H54" s="15"/>
      <c r="I54" s="15"/>
    </row>
    <row r="55" spans="1:120" s="21" customFormat="1" x14ac:dyDescent="0.2">
      <c r="A55" s="10" t="s">
        <v>44</v>
      </c>
      <c r="B55" s="3" t="s">
        <v>45</v>
      </c>
      <c r="C55" s="25" t="s">
        <v>14</v>
      </c>
      <c r="D55" s="22">
        <v>41.701000000000001</v>
      </c>
      <c r="E55" s="22">
        <v>43.158999999999999</v>
      </c>
      <c r="F55" s="22">
        <v>44.665999999999997</v>
      </c>
      <c r="G55" s="22">
        <v>46.228000000000002</v>
      </c>
      <c r="H55" s="22">
        <v>47.841000000000001</v>
      </c>
      <c r="I55" s="22">
        <v>50.134999999999998</v>
      </c>
      <c r="J55" s="24"/>
      <c r="K55" s="23"/>
      <c r="L55" s="23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</row>
    <row r="56" spans="1:120" s="21" customFormat="1" x14ac:dyDescent="0.2">
      <c r="A56" s="10" t="s">
        <v>46</v>
      </c>
      <c r="B56" s="3" t="s">
        <v>47</v>
      </c>
      <c r="C56" s="25" t="s">
        <v>16</v>
      </c>
      <c r="D56" s="15">
        <v>3614.09</v>
      </c>
      <c r="E56" s="15">
        <v>3740.4</v>
      </c>
      <c r="F56" s="15">
        <v>3871.07</v>
      </c>
      <c r="G56" s="15">
        <v>4006.41</v>
      </c>
      <c r="H56" s="15">
        <v>4146.21</v>
      </c>
      <c r="I56" s="15">
        <v>4345.07</v>
      </c>
      <c r="J56" s="24"/>
      <c r="K56" s="23"/>
      <c r="L56" s="23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</row>
    <row r="57" spans="1:120" s="21" customFormat="1" x14ac:dyDescent="0.2">
      <c r="A57" s="10"/>
      <c r="B57" s="13">
        <v>1.075</v>
      </c>
      <c r="C57" s="25" t="s">
        <v>17</v>
      </c>
      <c r="D57" s="15">
        <v>7228.19</v>
      </c>
      <c r="E57" s="15">
        <v>7480.81</v>
      </c>
      <c r="F57" s="15">
        <v>7742.14</v>
      </c>
      <c r="G57" s="15">
        <v>8012.82</v>
      </c>
      <c r="H57" s="15">
        <v>8292.43</v>
      </c>
      <c r="I57" s="15">
        <v>8690.14</v>
      </c>
      <c r="J57" s="24"/>
      <c r="K57" s="23"/>
      <c r="L57" s="23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4"/>
      <c r="BZ57" s="24"/>
      <c r="CA57" s="24"/>
      <c r="CB57" s="24"/>
      <c r="CC57" s="24"/>
      <c r="CD57" s="24"/>
      <c r="CE57" s="24"/>
      <c r="CF57" s="24"/>
      <c r="CG57" s="24"/>
      <c r="CH57" s="24"/>
      <c r="CI57" s="24"/>
      <c r="CJ57" s="24"/>
      <c r="CK57" s="24"/>
      <c r="CL57" s="24"/>
      <c r="CM57" s="24"/>
      <c r="CN57" s="24"/>
      <c r="CO57" s="24"/>
      <c r="CP57" s="24"/>
      <c r="CQ57" s="24"/>
      <c r="CR57" s="24"/>
      <c r="CS57" s="24"/>
      <c r="CT57" s="24"/>
      <c r="CU57" s="24"/>
      <c r="CV57" s="24"/>
      <c r="CW57" s="24"/>
      <c r="CX57" s="24"/>
      <c r="CY57" s="24"/>
      <c r="CZ57" s="24"/>
      <c r="DA57" s="24"/>
      <c r="DB57" s="24"/>
      <c r="DC57" s="24"/>
      <c r="DD57" s="24"/>
      <c r="DE57" s="24"/>
      <c r="DF57" s="24"/>
      <c r="DG57" s="24"/>
      <c r="DH57" s="24"/>
      <c r="DI57" s="24"/>
      <c r="DJ57" s="24"/>
      <c r="DK57" s="24"/>
      <c r="DL57" s="24"/>
      <c r="DM57" s="24"/>
      <c r="DN57" s="24"/>
      <c r="DO57" s="24"/>
      <c r="DP57" s="24"/>
    </row>
    <row r="58" spans="1:120" s="21" customFormat="1" x14ac:dyDescent="0.2">
      <c r="A58" s="10"/>
      <c r="B58" s="3"/>
      <c r="C58" s="25" t="s">
        <v>18</v>
      </c>
      <c r="D58" s="15">
        <v>86738.26</v>
      </c>
      <c r="E58" s="15">
        <v>89769.69</v>
      </c>
      <c r="F58" s="15">
        <v>92905.74</v>
      </c>
      <c r="G58" s="15">
        <v>96153.88</v>
      </c>
      <c r="H58" s="15">
        <v>99509.119999999995</v>
      </c>
      <c r="I58" s="15">
        <v>104281.7</v>
      </c>
      <c r="J58" s="24"/>
      <c r="K58" s="23"/>
      <c r="L58" s="23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  <c r="CI58" s="24"/>
      <c r="CJ58" s="24"/>
      <c r="CK58" s="24"/>
      <c r="CL58" s="24"/>
      <c r="CM58" s="24"/>
      <c r="CN58" s="24"/>
      <c r="CO58" s="24"/>
      <c r="CP58" s="24"/>
      <c r="CQ58" s="24"/>
      <c r="CR58" s="24"/>
      <c r="CS58" s="24"/>
      <c r="CT58" s="24"/>
      <c r="CU58" s="24"/>
      <c r="CV58" s="24"/>
      <c r="CW58" s="24"/>
      <c r="CX58" s="24"/>
      <c r="CY58" s="24"/>
      <c r="CZ58" s="24"/>
      <c r="DA58" s="24"/>
      <c r="DB58" s="24"/>
      <c r="DC58" s="24"/>
      <c r="DD58" s="24"/>
      <c r="DE58" s="24"/>
      <c r="DF58" s="24"/>
      <c r="DG58" s="24"/>
      <c r="DH58" s="24"/>
      <c r="DI58" s="24"/>
      <c r="DJ58" s="24"/>
      <c r="DK58" s="24"/>
      <c r="DL58" s="24"/>
      <c r="DM58" s="24"/>
      <c r="DN58" s="24"/>
      <c r="DO58" s="24"/>
      <c r="DP58" s="24"/>
    </row>
    <row r="59" spans="1:120" x14ac:dyDescent="0.2">
      <c r="A59" s="10"/>
      <c r="B59" s="3"/>
      <c r="C59" s="25"/>
      <c r="D59" s="15"/>
      <c r="E59" s="15"/>
      <c r="F59" s="15"/>
      <c r="G59" s="15"/>
      <c r="H59" s="15"/>
      <c r="I59" s="15"/>
    </row>
    <row r="60" spans="1:120" x14ac:dyDescent="0.2">
      <c r="A60" s="10" t="s">
        <v>48</v>
      </c>
      <c r="B60" s="3" t="s">
        <v>149</v>
      </c>
      <c r="C60" s="25" t="s">
        <v>14</v>
      </c>
      <c r="D60" s="22">
        <v>40.343000000000004</v>
      </c>
      <c r="E60" s="22">
        <v>41.753</v>
      </c>
      <c r="F60" s="22">
        <v>43.212000000000003</v>
      </c>
      <c r="G60" s="22">
        <v>44.722999999999999</v>
      </c>
      <c r="H60" s="22">
        <v>46.283000000000001</v>
      </c>
      <c r="I60" s="22">
        <v>48.503</v>
      </c>
    </row>
    <row r="61" spans="1:120" x14ac:dyDescent="0.2">
      <c r="A61" s="10" t="s">
        <v>50</v>
      </c>
      <c r="B61" s="3"/>
      <c r="C61" s="25" t="s">
        <v>16</v>
      </c>
      <c r="D61" s="15">
        <v>3496.43</v>
      </c>
      <c r="E61" s="15">
        <v>3618.62</v>
      </c>
      <c r="F61" s="15">
        <v>3745.04</v>
      </c>
      <c r="G61" s="15">
        <v>3875.97</v>
      </c>
      <c r="H61" s="15">
        <v>4011.22</v>
      </c>
      <c r="I61" s="15">
        <v>4203.6000000000004</v>
      </c>
    </row>
    <row r="62" spans="1:120" x14ac:dyDescent="0.2">
      <c r="A62" s="10"/>
      <c r="B62" s="13">
        <v>1.04</v>
      </c>
      <c r="C62" s="25" t="s">
        <v>17</v>
      </c>
      <c r="D62" s="15">
        <v>6992.85</v>
      </c>
      <c r="E62" s="15">
        <v>7237.25</v>
      </c>
      <c r="F62" s="15">
        <v>7490.07</v>
      </c>
      <c r="G62" s="15">
        <v>7751.94</v>
      </c>
      <c r="H62" s="15">
        <v>8022.44</v>
      </c>
      <c r="I62" s="15">
        <v>8407.2099999999991</v>
      </c>
    </row>
    <row r="63" spans="1:120" x14ac:dyDescent="0.2">
      <c r="A63" s="10"/>
      <c r="B63" s="3"/>
      <c r="C63" s="25" t="s">
        <v>18</v>
      </c>
      <c r="D63" s="15">
        <v>83914.22</v>
      </c>
      <c r="E63" s="15">
        <v>86846.96</v>
      </c>
      <c r="F63" s="15">
        <v>89880.9</v>
      </c>
      <c r="G63" s="15">
        <v>93023.28</v>
      </c>
      <c r="H63" s="15">
        <v>96269.29</v>
      </c>
      <c r="I63" s="15">
        <v>100886.48</v>
      </c>
    </row>
    <row r="64" spans="1:120" x14ac:dyDescent="0.2">
      <c r="A64" s="10"/>
      <c r="B64" s="3"/>
      <c r="C64" s="25"/>
      <c r="D64" s="15"/>
      <c r="E64" s="15"/>
      <c r="F64" s="15"/>
      <c r="G64" s="15"/>
      <c r="H64" s="15"/>
      <c r="I64" s="15"/>
    </row>
    <row r="65" spans="1:120" x14ac:dyDescent="0.2">
      <c r="A65" s="10" t="s">
        <v>52</v>
      </c>
      <c r="B65" s="3" t="s">
        <v>148</v>
      </c>
      <c r="C65" s="25" t="s">
        <v>14</v>
      </c>
      <c r="D65" s="22">
        <v>40.731000000000002</v>
      </c>
      <c r="E65" s="22">
        <v>42.155000000000001</v>
      </c>
      <c r="F65" s="22">
        <v>43.627000000000002</v>
      </c>
      <c r="G65" s="22">
        <v>45.152999999999999</v>
      </c>
      <c r="H65" s="22">
        <v>46.728000000000002</v>
      </c>
      <c r="I65" s="22">
        <v>48.969000000000001</v>
      </c>
    </row>
    <row r="66" spans="1:120" x14ac:dyDescent="0.2">
      <c r="A66" s="10" t="s">
        <v>53</v>
      </c>
      <c r="B66" s="3"/>
      <c r="C66" s="25" t="s">
        <v>16</v>
      </c>
      <c r="D66" s="15">
        <v>3530.05</v>
      </c>
      <c r="E66" s="15">
        <v>3653.42</v>
      </c>
      <c r="F66" s="15">
        <v>3781.05</v>
      </c>
      <c r="G66" s="15">
        <v>3913.24</v>
      </c>
      <c r="H66" s="15">
        <v>4049.79</v>
      </c>
      <c r="I66" s="15">
        <v>4244.0200000000004</v>
      </c>
    </row>
    <row r="67" spans="1:120" x14ac:dyDescent="0.2">
      <c r="A67" s="10"/>
      <c r="B67" s="13">
        <v>1.05</v>
      </c>
      <c r="C67" s="25" t="s">
        <v>17</v>
      </c>
      <c r="D67" s="15">
        <v>7060.09</v>
      </c>
      <c r="E67" s="15">
        <v>7306.84</v>
      </c>
      <c r="F67" s="15">
        <v>7562.09</v>
      </c>
      <c r="G67" s="15">
        <v>7826.48</v>
      </c>
      <c r="H67" s="15">
        <v>8099.58</v>
      </c>
      <c r="I67" s="15">
        <v>8488.0499999999993</v>
      </c>
    </row>
    <row r="68" spans="1:120" x14ac:dyDescent="0.2">
      <c r="A68" s="10"/>
      <c r="B68" s="3"/>
      <c r="C68" s="25" t="s">
        <v>18</v>
      </c>
      <c r="D68" s="15">
        <v>84721.09</v>
      </c>
      <c r="E68" s="15">
        <v>87682.02</v>
      </c>
      <c r="F68" s="15">
        <v>90745.14</v>
      </c>
      <c r="G68" s="15">
        <v>93917.74</v>
      </c>
      <c r="H68" s="15">
        <v>97194.96</v>
      </c>
      <c r="I68" s="15">
        <v>101856.54</v>
      </c>
    </row>
    <row r="69" spans="1:120" x14ac:dyDescent="0.2">
      <c r="A69" s="10"/>
      <c r="B69" s="3"/>
      <c r="C69" s="25"/>
      <c r="D69" s="15"/>
      <c r="E69" s="15"/>
      <c r="F69" s="15"/>
      <c r="G69" s="15"/>
      <c r="H69" s="15"/>
      <c r="I69" s="15"/>
    </row>
    <row r="70" spans="1:120" x14ac:dyDescent="0.2">
      <c r="A70" s="10" t="s">
        <v>55</v>
      </c>
      <c r="B70" s="3" t="s">
        <v>56</v>
      </c>
      <c r="C70" s="25" t="s">
        <v>14</v>
      </c>
      <c r="D70" s="22">
        <v>40.343000000000004</v>
      </c>
      <c r="E70" s="22">
        <v>41.753</v>
      </c>
      <c r="F70" s="22">
        <v>43.212000000000003</v>
      </c>
      <c r="G70" s="22">
        <v>44.722999999999999</v>
      </c>
      <c r="H70" s="22">
        <v>46.283000000000001</v>
      </c>
      <c r="I70" s="22">
        <v>48.503</v>
      </c>
      <c r="M70" s="23"/>
      <c r="N70" s="23"/>
      <c r="O70" s="23"/>
    </row>
    <row r="71" spans="1:120" x14ac:dyDescent="0.2">
      <c r="A71" s="10" t="s">
        <v>57</v>
      </c>
      <c r="B71" s="13">
        <v>1.04</v>
      </c>
      <c r="C71" s="25" t="s">
        <v>16</v>
      </c>
      <c r="D71" s="15">
        <v>3496.43</v>
      </c>
      <c r="E71" s="15">
        <v>3618.62</v>
      </c>
      <c r="F71" s="15">
        <v>3745.04</v>
      </c>
      <c r="G71" s="15">
        <v>3875.97</v>
      </c>
      <c r="H71" s="15">
        <v>4011.22</v>
      </c>
      <c r="I71" s="15">
        <v>4203.6000000000004</v>
      </c>
    </row>
    <row r="72" spans="1:120" x14ac:dyDescent="0.2">
      <c r="A72" s="10"/>
      <c r="B72" s="3"/>
      <c r="C72" s="25" t="s">
        <v>17</v>
      </c>
      <c r="D72" s="15">
        <v>6992.85</v>
      </c>
      <c r="E72" s="15">
        <v>7237.25</v>
      </c>
      <c r="F72" s="15">
        <v>7490.07</v>
      </c>
      <c r="G72" s="15">
        <v>7751.94</v>
      </c>
      <c r="H72" s="15">
        <v>8022.44</v>
      </c>
      <c r="I72" s="15">
        <v>8407.2099999999991</v>
      </c>
    </row>
    <row r="73" spans="1:120" x14ac:dyDescent="0.2">
      <c r="A73" s="10"/>
      <c r="B73" s="3"/>
      <c r="C73" s="25" t="s">
        <v>18</v>
      </c>
      <c r="D73" s="15">
        <v>83914.22</v>
      </c>
      <c r="E73" s="15">
        <v>86846.96</v>
      </c>
      <c r="F73" s="15">
        <v>89880.9</v>
      </c>
      <c r="G73" s="15">
        <v>93023.28</v>
      </c>
      <c r="H73" s="15">
        <v>96269.29</v>
      </c>
      <c r="I73" s="15">
        <v>100886.48</v>
      </c>
    </row>
    <row r="74" spans="1:120" x14ac:dyDescent="0.2">
      <c r="A74" s="10"/>
      <c r="B74" s="3"/>
      <c r="C74" s="25"/>
      <c r="D74" s="15"/>
      <c r="E74" s="15"/>
      <c r="F74" s="15"/>
      <c r="G74" s="15"/>
      <c r="H74" s="15"/>
      <c r="I74" s="15"/>
    </row>
    <row r="75" spans="1:120" x14ac:dyDescent="0.2">
      <c r="A75" s="10" t="s">
        <v>58</v>
      </c>
      <c r="B75" s="3" t="s">
        <v>38</v>
      </c>
      <c r="C75" s="25" t="s">
        <v>14</v>
      </c>
      <c r="D75" s="22">
        <v>41.313000000000002</v>
      </c>
      <c r="E75" s="22">
        <v>42.756999999999998</v>
      </c>
      <c r="F75" s="22">
        <v>44.250999999999998</v>
      </c>
      <c r="G75" s="22">
        <v>45.798000000000002</v>
      </c>
      <c r="H75" s="22">
        <v>47.396000000000001</v>
      </c>
      <c r="I75" s="22">
        <v>49.668999999999997</v>
      </c>
    </row>
    <row r="76" spans="1:120" x14ac:dyDescent="0.2">
      <c r="A76" s="10" t="s">
        <v>59</v>
      </c>
      <c r="B76" s="3" t="s">
        <v>60</v>
      </c>
      <c r="C76" s="25" t="s">
        <v>16</v>
      </c>
      <c r="D76" s="15">
        <v>3580.47</v>
      </c>
      <c r="E76" s="15">
        <v>3705.61</v>
      </c>
      <c r="F76" s="15">
        <v>3835.06</v>
      </c>
      <c r="G76" s="15">
        <v>3969.14</v>
      </c>
      <c r="H76" s="15">
        <v>4107.6400000000003</v>
      </c>
      <c r="I76" s="15">
        <v>4304.6499999999996</v>
      </c>
    </row>
    <row r="77" spans="1:120" x14ac:dyDescent="0.2">
      <c r="A77" s="10"/>
      <c r="B77" s="13">
        <v>1.0649999999999999</v>
      </c>
      <c r="C77" s="25" t="s">
        <v>17</v>
      </c>
      <c r="D77" s="15">
        <v>7160.95</v>
      </c>
      <c r="E77" s="15">
        <v>7411.22</v>
      </c>
      <c r="F77" s="15">
        <v>7670.12</v>
      </c>
      <c r="G77" s="15">
        <v>7938.29</v>
      </c>
      <c r="H77" s="15">
        <v>8215.2900000000009</v>
      </c>
      <c r="I77" s="15">
        <v>8609.2999999999993</v>
      </c>
    </row>
    <row r="78" spans="1:120" x14ac:dyDescent="0.2">
      <c r="A78" s="10"/>
      <c r="B78" s="3"/>
      <c r="C78" s="25" t="s">
        <v>18</v>
      </c>
      <c r="D78" s="15">
        <v>85931.39</v>
      </c>
      <c r="E78" s="15">
        <v>88934.62</v>
      </c>
      <c r="F78" s="15">
        <v>92041.5</v>
      </c>
      <c r="G78" s="15">
        <v>95259.42</v>
      </c>
      <c r="H78" s="15">
        <v>98583.46</v>
      </c>
      <c r="I78" s="15">
        <v>103311.63</v>
      </c>
    </row>
    <row r="79" spans="1:120" x14ac:dyDescent="0.2">
      <c r="A79" s="10"/>
      <c r="B79" s="3"/>
      <c r="C79" s="25"/>
      <c r="D79" s="15"/>
      <c r="E79" s="15"/>
      <c r="F79" s="15"/>
      <c r="G79" s="15"/>
      <c r="H79" s="15"/>
      <c r="I79" s="15"/>
    </row>
    <row r="80" spans="1:120" s="21" customFormat="1" x14ac:dyDescent="0.2">
      <c r="A80" s="10" t="s">
        <v>61</v>
      </c>
      <c r="B80" s="3" t="s">
        <v>38</v>
      </c>
      <c r="C80" s="25" t="s">
        <v>14</v>
      </c>
      <c r="D80" s="22">
        <v>41.701000000000001</v>
      </c>
      <c r="E80" s="22">
        <v>43.158999999999999</v>
      </c>
      <c r="F80" s="22">
        <v>44.665999999999997</v>
      </c>
      <c r="G80" s="22">
        <v>46.228000000000002</v>
      </c>
      <c r="H80" s="22">
        <v>47.841000000000001</v>
      </c>
      <c r="I80" s="22">
        <v>50.134999999999998</v>
      </c>
      <c r="J80" s="24"/>
      <c r="K80" s="23"/>
      <c r="L80" s="23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24"/>
      <c r="CS80" s="24"/>
      <c r="CT80" s="24"/>
      <c r="CU80" s="24"/>
      <c r="CV80" s="24"/>
      <c r="CW80" s="24"/>
      <c r="CX80" s="24"/>
      <c r="CY80" s="24"/>
      <c r="CZ80" s="24"/>
      <c r="DA80" s="24"/>
      <c r="DB80" s="24"/>
      <c r="DC80" s="24"/>
      <c r="DD80" s="24"/>
      <c r="DE80" s="24"/>
      <c r="DF80" s="24"/>
      <c r="DG80" s="24"/>
      <c r="DH80" s="24"/>
      <c r="DI80" s="24"/>
      <c r="DJ80" s="24"/>
      <c r="DK80" s="24"/>
      <c r="DL80" s="24"/>
      <c r="DM80" s="24"/>
      <c r="DN80" s="24"/>
      <c r="DO80" s="24"/>
      <c r="DP80" s="24"/>
    </row>
    <row r="81" spans="1:120" s="21" customFormat="1" x14ac:dyDescent="0.2">
      <c r="A81" s="10" t="s">
        <v>62</v>
      </c>
      <c r="B81" s="3" t="s">
        <v>63</v>
      </c>
      <c r="C81" s="25" t="s">
        <v>16</v>
      </c>
      <c r="D81" s="15">
        <v>3614.09</v>
      </c>
      <c r="E81" s="15">
        <v>3740.4</v>
      </c>
      <c r="F81" s="15">
        <v>3871.07</v>
      </c>
      <c r="G81" s="15">
        <v>4006.41</v>
      </c>
      <c r="H81" s="15">
        <v>4146.21</v>
      </c>
      <c r="I81" s="15">
        <v>4345.07</v>
      </c>
      <c r="J81" s="24"/>
      <c r="K81" s="23"/>
      <c r="L81" s="23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24"/>
      <c r="CS81" s="24"/>
      <c r="CT81" s="24"/>
      <c r="CU81" s="24"/>
      <c r="CV81" s="24"/>
      <c r="CW81" s="24"/>
      <c r="CX81" s="24"/>
      <c r="CY81" s="24"/>
      <c r="CZ81" s="24"/>
      <c r="DA81" s="24"/>
      <c r="DB81" s="24"/>
      <c r="DC81" s="24"/>
      <c r="DD81" s="24"/>
      <c r="DE81" s="24"/>
      <c r="DF81" s="24"/>
      <c r="DG81" s="24"/>
      <c r="DH81" s="24"/>
      <c r="DI81" s="24"/>
      <c r="DJ81" s="24"/>
      <c r="DK81" s="24"/>
      <c r="DL81" s="24"/>
      <c r="DM81" s="24"/>
      <c r="DN81" s="24"/>
      <c r="DO81" s="24"/>
      <c r="DP81" s="24"/>
    </row>
    <row r="82" spans="1:120" s="21" customFormat="1" x14ac:dyDescent="0.2">
      <c r="A82" s="10"/>
      <c r="B82" s="13">
        <v>1.075</v>
      </c>
      <c r="C82" s="25" t="s">
        <v>17</v>
      </c>
      <c r="D82" s="15">
        <v>7228.19</v>
      </c>
      <c r="E82" s="15">
        <v>7480.81</v>
      </c>
      <c r="F82" s="15">
        <v>7742.14</v>
      </c>
      <c r="G82" s="15">
        <v>8012.82</v>
      </c>
      <c r="H82" s="15">
        <v>8292.43</v>
      </c>
      <c r="I82" s="15">
        <v>8690.14</v>
      </c>
      <c r="J82" s="24"/>
      <c r="K82" s="23"/>
      <c r="L82" s="23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  <c r="CR82" s="24"/>
      <c r="CS82" s="24"/>
      <c r="CT82" s="24"/>
      <c r="CU82" s="24"/>
      <c r="CV82" s="24"/>
      <c r="CW82" s="24"/>
      <c r="CX82" s="24"/>
      <c r="CY82" s="24"/>
      <c r="CZ82" s="24"/>
      <c r="DA82" s="24"/>
      <c r="DB82" s="24"/>
      <c r="DC82" s="24"/>
      <c r="DD82" s="24"/>
      <c r="DE82" s="24"/>
      <c r="DF82" s="24"/>
      <c r="DG82" s="24"/>
      <c r="DH82" s="24"/>
      <c r="DI82" s="24"/>
      <c r="DJ82" s="24"/>
      <c r="DK82" s="24"/>
      <c r="DL82" s="24"/>
      <c r="DM82" s="24"/>
      <c r="DN82" s="24"/>
      <c r="DO82" s="24"/>
      <c r="DP82" s="24"/>
    </row>
    <row r="83" spans="1:120" s="21" customFormat="1" x14ac:dyDescent="0.2">
      <c r="A83" s="10"/>
      <c r="B83" s="3"/>
      <c r="C83" s="25" t="s">
        <v>18</v>
      </c>
      <c r="D83" s="15">
        <v>86738.26</v>
      </c>
      <c r="E83" s="15">
        <v>89769.69</v>
      </c>
      <c r="F83" s="15">
        <v>92905.74</v>
      </c>
      <c r="G83" s="15">
        <v>96153.88</v>
      </c>
      <c r="H83" s="15">
        <v>99509.119999999995</v>
      </c>
      <c r="I83" s="15">
        <v>104281.7</v>
      </c>
      <c r="J83" s="24"/>
      <c r="K83" s="23"/>
      <c r="L83" s="23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4"/>
      <c r="CU83" s="24"/>
      <c r="CV83" s="24"/>
      <c r="CW83" s="24"/>
      <c r="CX83" s="24"/>
      <c r="CY83" s="24"/>
      <c r="CZ83" s="24"/>
      <c r="DA83" s="24"/>
      <c r="DB83" s="24"/>
      <c r="DC83" s="24"/>
      <c r="DD83" s="24"/>
      <c r="DE83" s="24"/>
      <c r="DF83" s="24"/>
      <c r="DG83" s="24"/>
      <c r="DH83" s="24"/>
      <c r="DI83" s="24"/>
      <c r="DJ83" s="24"/>
      <c r="DK83" s="24"/>
      <c r="DL83" s="24"/>
      <c r="DM83" s="24"/>
      <c r="DN83" s="24"/>
      <c r="DO83" s="24"/>
      <c r="DP83" s="24"/>
    </row>
    <row r="84" spans="1:120" x14ac:dyDescent="0.2">
      <c r="A84" s="10"/>
      <c r="B84" s="3"/>
      <c r="C84" s="25"/>
      <c r="D84" s="15"/>
      <c r="E84" s="15"/>
      <c r="F84" s="15"/>
      <c r="G84" s="15"/>
      <c r="H84" s="15"/>
      <c r="I84" s="15"/>
    </row>
    <row r="85" spans="1:120" x14ac:dyDescent="0.2">
      <c r="A85" s="10" t="s">
        <v>64</v>
      </c>
      <c r="B85" s="3" t="s">
        <v>45</v>
      </c>
      <c r="C85" s="25" t="s">
        <v>14</v>
      </c>
      <c r="D85" s="22">
        <v>42.088999999999999</v>
      </c>
      <c r="E85" s="22">
        <v>43.56</v>
      </c>
      <c r="F85" s="22">
        <v>45.082000000000001</v>
      </c>
      <c r="G85" s="22">
        <v>46.658000000000001</v>
      </c>
      <c r="H85" s="22">
        <v>48.286000000000001</v>
      </c>
      <c r="I85" s="22">
        <v>50.601999999999997</v>
      </c>
    </row>
    <row r="86" spans="1:120" x14ac:dyDescent="0.2">
      <c r="A86" s="10" t="s">
        <v>65</v>
      </c>
      <c r="B86" s="3" t="s">
        <v>66</v>
      </c>
      <c r="C86" s="25" t="s">
        <v>16</v>
      </c>
      <c r="D86" s="15">
        <v>3647.71</v>
      </c>
      <c r="E86" s="15">
        <v>3775.2</v>
      </c>
      <c r="F86" s="15">
        <v>3907.08</v>
      </c>
      <c r="G86" s="15">
        <v>4043.68</v>
      </c>
      <c r="H86" s="15">
        <v>4184.78</v>
      </c>
      <c r="I86" s="15">
        <v>4385.49</v>
      </c>
    </row>
    <row r="87" spans="1:120" x14ac:dyDescent="0.2">
      <c r="A87" s="10"/>
      <c r="B87" s="13">
        <v>1.085</v>
      </c>
      <c r="C87" s="25" t="s">
        <v>17</v>
      </c>
      <c r="D87" s="15">
        <v>7295.43</v>
      </c>
      <c r="E87" s="15">
        <v>7550.4</v>
      </c>
      <c r="F87" s="15">
        <v>7814.16</v>
      </c>
      <c r="G87" s="15">
        <v>8087.36</v>
      </c>
      <c r="H87" s="15">
        <v>8369.57</v>
      </c>
      <c r="I87" s="15">
        <v>8770.98</v>
      </c>
    </row>
    <row r="88" spans="1:120" x14ac:dyDescent="0.2">
      <c r="A88" s="10"/>
      <c r="B88" s="3"/>
      <c r="C88" s="25" t="s">
        <v>18</v>
      </c>
      <c r="D88" s="15">
        <v>87545.13</v>
      </c>
      <c r="E88" s="15">
        <v>90604.76</v>
      </c>
      <c r="F88" s="15">
        <v>93769.98</v>
      </c>
      <c r="G88" s="15">
        <v>97048.33</v>
      </c>
      <c r="H88" s="15">
        <v>100434.79</v>
      </c>
      <c r="I88" s="15">
        <v>105251.76</v>
      </c>
    </row>
    <row r="89" spans="1:120" x14ac:dyDescent="0.2">
      <c r="A89" s="10"/>
      <c r="B89" s="3"/>
      <c r="C89" s="25"/>
      <c r="D89" s="15"/>
      <c r="E89" s="15"/>
      <c r="F89" s="15"/>
      <c r="G89" s="15"/>
      <c r="H89" s="15"/>
      <c r="I89" s="15"/>
    </row>
    <row r="90" spans="1:120" x14ac:dyDescent="0.2">
      <c r="A90" s="10" t="s">
        <v>67</v>
      </c>
      <c r="B90" s="3" t="s">
        <v>150</v>
      </c>
      <c r="C90" s="25" t="s">
        <v>14</v>
      </c>
      <c r="D90" s="22">
        <v>40.731000000000002</v>
      </c>
      <c r="E90" s="22">
        <v>42.155000000000001</v>
      </c>
      <c r="F90" s="22">
        <v>43.627000000000002</v>
      </c>
      <c r="G90" s="22">
        <v>45.152999999999999</v>
      </c>
      <c r="H90" s="22">
        <v>46.728000000000002</v>
      </c>
      <c r="I90" s="22">
        <v>48.969000000000001</v>
      </c>
    </row>
    <row r="91" spans="1:120" x14ac:dyDescent="0.2">
      <c r="A91" s="10" t="s">
        <v>69</v>
      </c>
      <c r="B91" s="3"/>
      <c r="C91" s="25" t="s">
        <v>16</v>
      </c>
      <c r="D91" s="15">
        <v>3530.05</v>
      </c>
      <c r="E91" s="15">
        <v>3653.42</v>
      </c>
      <c r="F91" s="15">
        <v>3781.05</v>
      </c>
      <c r="G91" s="15">
        <v>3913.24</v>
      </c>
      <c r="H91" s="15">
        <v>4049.79</v>
      </c>
      <c r="I91" s="15">
        <v>4244.0200000000004</v>
      </c>
    </row>
    <row r="92" spans="1:120" x14ac:dyDescent="0.2">
      <c r="A92" s="10"/>
      <c r="B92" s="13">
        <v>1.05</v>
      </c>
      <c r="C92" s="25" t="s">
        <v>17</v>
      </c>
      <c r="D92" s="15">
        <v>7060.09</v>
      </c>
      <c r="E92" s="15">
        <v>7306.84</v>
      </c>
      <c r="F92" s="15">
        <v>7562.09</v>
      </c>
      <c r="G92" s="15">
        <v>7826.48</v>
      </c>
      <c r="H92" s="15">
        <v>8099.58</v>
      </c>
      <c r="I92" s="15">
        <v>8488.0499999999993</v>
      </c>
    </row>
    <row r="93" spans="1:120" x14ac:dyDescent="0.2">
      <c r="A93" s="10"/>
      <c r="B93" s="3"/>
      <c r="C93" s="25" t="s">
        <v>18</v>
      </c>
      <c r="D93" s="15">
        <v>84721.09</v>
      </c>
      <c r="E93" s="15">
        <v>87682.02</v>
      </c>
      <c r="F93" s="15">
        <v>90745.14</v>
      </c>
      <c r="G93" s="15">
        <v>93917.74</v>
      </c>
      <c r="H93" s="15">
        <v>97194.96</v>
      </c>
      <c r="I93" s="15">
        <v>101856.54</v>
      </c>
    </row>
    <row r="94" spans="1:120" x14ac:dyDescent="0.2">
      <c r="A94" s="10"/>
      <c r="B94" s="3"/>
      <c r="C94" s="25"/>
      <c r="D94" s="15"/>
      <c r="E94" s="15"/>
      <c r="F94" s="15"/>
      <c r="G94" s="15"/>
      <c r="H94" s="15"/>
      <c r="I94" s="15"/>
    </row>
    <row r="95" spans="1:120" x14ac:dyDescent="0.2">
      <c r="A95" s="10" t="s">
        <v>70</v>
      </c>
      <c r="B95" s="3" t="s">
        <v>150</v>
      </c>
      <c r="C95" s="25" t="s">
        <v>14</v>
      </c>
      <c r="D95" s="22">
        <v>41.119</v>
      </c>
      <c r="E95" s="22">
        <v>42.555999999999997</v>
      </c>
      <c r="F95" s="22">
        <v>44.042999999999999</v>
      </c>
      <c r="G95" s="22">
        <v>45.582999999999998</v>
      </c>
      <c r="H95" s="22">
        <v>47.173000000000002</v>
      </c>
      <c r="I95" s="22">
        <v>49.436</v>
      </c>
    </row>
    <row r="96" spans="1:120" x14ac:dyDescent="0.2">
      <c r="A96" s="10" t="s">
        <v>71</v>
      </c>
      <c r="B96" s="3"/>
      <c r="C96" s="25" t="s">
        <v>16</v>
      </c>
      <c r="D96" s="15">
        <v>3563.66</v>
      </c>
      <c r="E96" s="15">
        <v>3688.21</v>
      </c>
      <c r="F96" s="15">
        <v>3817.06</v>
      </c>
      <c r="G96" s="15">
        <v>3950.51</v>
      </c>
      <c r="H96" s="15">
        <v>4088.36</v>
      </c>
      <c r="I96" s="15">
        <v>4284.4399999999996</v>
      </c>
    </row>
    <row r="97" spans="1:120" x14ac:dyDescent="0.2">
      <c r="A97" s="10"/>
      <c r="B97" s="13">
        <v>1.06</v>
      </c>
      <c r="C97" s="25" t="s">
        <v>17</v>
      </c>
      <c r="D97" s="15">
        <v>7127.33</v>
      </c>
      <c r="E97" s="15">
        <v>7376.42</v>
      </c>
      <c r="F97" s="15">
        <v>7634.11</v>
      </c>
      <c r="G97" s="15">
        <v>7901.02</v>
      </c>
      <c r="H97" s="15">
        <v>8176.72</v>
      </c>
      <c r="I97" s="15">
        <v>8568.8799999999992</v>
      </c>
    </row>
    <row r="98" spans="1:120" x14ac:dyDescent="0.2">
      <c r="A98" s="10"/>
      <c r="B98" s="3"/>
      <c r="C98" s="25" t="s">
        <v>18</v>
      </c>
      <c r="D98" s="15">
        <v>85527.96</v>
      </c>
      <c r="E98" s="15">
        <v>88517.09</v>
      </c>
      <c r="F98" s="15">
        <v>91609.38</v>
      </c>
      <c r="G98" s="15">
        <v>94812.19</v>
      </c>
      <c r="H98" s="15">
        <v>98120.62</v>
      </c>
      <c r="I98" s="15">
        <v>102826.6</v>
      </c>
    </row>
    <row r="102" spans="1:120" x14ac:dyDescent="0.2">
      <c r="A102" s="24"/>
      <c r="B102" s="24"/>
      <c r="G102" s="23"/>
      <c r="H102" s="23"/>
      <c r="K102" s="24"/>
      <c r="L102" s="24"/>
      <c r="DM102"/>
      <c r="DN102"/>
      <c r="DO102"/>
      <c r="DP102"/>
    </row>
    <row r="103" spans="1:120" x14ac:dyDescent="0.2">
      <c r="A103" s="24"/>
      <c r="B103" s="24"/>
      <c r="G103" s="23"/>
      <c r="H103" s="23"/>
      <c r="K103" s="24"/>
      <c r="L103" s="24"/>
      <c r="DM103"/>
      <c r="DN103"/>
      <c r="DO103"/>
      <c r="DP103"/>
    </row>
    <row r="104" spans="1:120" x14ac:dyDescent="0.2">
      <c r="A104" s="24"/>
      <c r="B104" s="24"/>
      <c r="G104" s="23"/>
      <c r="H104" s="23"/>
      <c r="K104" s="24"/>
      <c r="L104" s="24"/>
      <c r="DM104"/>
      <c r="DN104"/>
      <c r="DO104"/>
      <c r="DP104"/>
    </row>
  </sheetData>
  <mergeCells count="2">
    <mergeCell ref="A5:J5"/>
    <mergeCell ref="A7:B7"/>
  </mergeCells>
  <pageMargins left="0.7" right="0.7" top="0.75" bottom="0.7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65E27-98BE-4FE1-9432-D63E19493C92}">
  <dimension ref="A1:J98"/>
  <sheetViews>
    <sheetView showGridLines="0" tabSelected="1" zoomScaleNormal="100" workbookViewId="0">
      <selection activeCell="I1" sqref="I1"/>
    </sheetView>
  </sheetViews>
  <sheetFormatPr defaultColWidth="9.140625" defaultRowHeight="12.75" x14ac:dyDescent="0.2"/>
  <cols>
    <col min="1" max="1" width="7.140625" customWidth="1"/>
    <col min="2" max="2" width="16.28515625" bestFit="1" customWidth="1"/>
    <col min="3" max="3" width="17.140625" customWidth="1"/>
    <col min="4" max="5" width="10.7109375" bestFit="1" customWidth="1"/>
    <col min="6" max="8" width="11.42578125" bestFit="1" customWidth="1"/>
    <col min="9" max="9" width="11.42578125" customWidth="1"/>
  </cols>
  <sheetData>
    <row r="1" spans="1:10" x14ac:dyDescent="0.2">
      <c r="B1" s="32"/>
      <c r="C1" s="32"/>
      <c r="E1" s="33" t="s">
        <v>0</v>
      </c>
      <c r="F1" s="32"/>
      <c r="G1" s="32"/>
      <c r="H1" s="5"/>
      <c r="I1" s="35">
        <v>42</v>
      </c>
    </row>
    <row r="2" spans="1:10" x14ac:dyDescent="0.2">
      <c r="A2" s="1" t="s">
        <v>151</v>
      </c>
      <c r="B2" s="2"/>
      <c r="C2" s="2"/>
      <c r="D2" s="2"/>
      <c r="E2" s="2"/>
      <c r="F2" s="2"/>
      <c r="G2" s="2"/>
      <c r="H2" s="2"/>
      <c r="I2" s="2"/>
    </row>
    <row r="3" spans="1:10" x14ac:dyDescent="0.2">
      <c r="A3" s="4" t="s">
        <v>2</v>
      </c>
      <c r="B3" s="5"/>
      <c r="C3" s="5"/>
      <c r="D3" s="5"/>
      <c r="E3" s="5"/>
      <c r="F3" s="5"/>
      <c r="G3" s="5"/>
      <c r="H3" s="5"/>
      <c r="I3" s="5"/>
    </row>
    <row r="4" spans="1:10" x14ac:dyDescent="0.2">
      <c r="A4" s="4" t="s">
        <v>91</v>
      </c>
      <c r="B4" s="5"/>
      <c r="C4" s="5"/>
      <c r="D4" s="5"/>
      <c r="E4" s="5"/>
      <c r="F4" s="5"/>
      <c r="G4" s="5"/>
      <c r="H4" s="5"/>
      <c r="I4" s="5"/>
    </row>
    <row r="5" spans="1:10" x14ac:dyDescent="0.2">
      <c r="B5" s="31"/>
      <c r="C5" s="31"/>
      <c r="D5" s="31"/>
      <c r="E5" s="30" t="s">
        <v>152</v>
      </c>
      <c r="F5" s="31"/>
      <c r="G5" s="31"/>
      <c r="H5" s="31"/>
      <c r="I5" s="31"/>
      <c r="J5" s="31"/>
    </row>
    <row r="7" spans="1:10" x14ac:dyDescent="0.2">
      <c r="A7" s="38" t="s">
        <v>3</v>
      </c>
      <c r="B7" s="38"/>
      <c r="C7" s="3"/>
      <c r="D7" s="7">
        <v>12</v>
      </c>
      <c r="E7" s="7">
        <v>12</v>
      </c>
      <c r="F7" s="7">
        <v>12</v>
      </c>
      <c r="G7" s="7">
        <v>12</v>
      </c>
      <c r="H7" s="7">
        <v>12</v>
      </c>
      <c r="I7" s="3"/>
    </row>
    <row r="8" spans="1:10" x14ac:dyDescent="0.2">
      <c r="A8" s="8"/>
      <c r="B8" s="9" t="s">
        <v>4</v>
      </c>
      <c r="C8" s="9" t="s">
        <v>5</v>
      </c>
      <c r="D8" s="9" t="s">
        <v>6</v>
      </c>
      <c r="E8" s="9" t="s">
        <v>7</v>
      </c>
      <c r="F8" s="9" t="s">
        <v>8</v>
      </c>
      <c r="G8" s="9" t="s">
        <v>9</v>
      </c>
      <c r="H8" s="9" t="s">
        <v>10</v>
      </c>
      <c r="I8" s="9" t="s">
        <v>11</v>
      </c>
    </row>
    <row r="9" spans="1:10" x14ac:dyDescent="0.2">
      <c r="A9" s="3"/>
      <c r="B9" s="3"/>
      <c r="C9" s="3"/>
      <c r="D9" s="3"/>
      <c r="E9" s="3"/>
      <c r="F9" s="3"/>
      <c r="G9" s="3"/>
      <c r="H9" s="3"/>
      <c r="I9" s="3"/>
    </row>
    <row r="10" spans="1:10" x14ac:dyDescent="0.2">
      <c r="A10" s="17" t="str">
        <f>'[1]Patrol Master Copy'!A106</f>
        <v>4520A</v>
      </c>
      <c r="B10" s="3" t="s">
        <v>13</v>
      </c>
      <c r="C10" s="3" t="s">
        <v>14</v>
      </c>
      <c r="D10" s="14">
        <v>40.082999999999998</v>
      </c>
      <c r="E10" s="14">
        <v>41.484000000000002</v>
      </c>
      <c r="F10" s="14">
        <v>42.933999999999997</v>
      </c>
      <c r="G10" s="14">
        <v>44.433999999999997</v>
      </c>
      <c r="H10" s="14">
        <v>45.984999999999999</v>
      </c>
      <c r="I10" s="14">
        <v>47.594000000000001</v>
      </c>
    </row>
    <row r="11" spans="1:10" x14ac:dyDescent="0.2">
      <c r="A11" s="10" t="s">
        <v>92</v>
      </c>
      <c r="B11" s="3"/>
      <c r="C11" s="3" t="s">
        <v>16</v>
      </c>
      <c r="D11" s="15">
        <v>3473.85</v>
      </c>
      <c r="E11" s="15">
        <v>3595.3</v>
      </c>
      <c r="F11" s="15">
        <v>3720.91</v>
      </c>
      <c r="G11" s="15">
        <v>3850.96</v>
      </c>
      <c r="H11" s="15">
        <v>3985.35</v>
      </c>
      <c r="I11" s="15">
        <v>4124.84</v>
      </c>
    </row>
    <row r="12" spans="1:10" x14ac:dyDescent="0.2">
      <c r="A12" s="10"/>
      <c r="B12" s="3"/>
      <c r="C12" s="3" t="s">
        <v>17</v>
      </c>
      <c r="D12" s="15">
        <v>6947.69</v>
      </c>
      <c r="E12" s="15">
        <v>7190.6</v>
      </c>
      <c r="F12" s="15">
        <v>7441.82</v>
      </c>
      <c r="G12" s="15">
        <v>7701.91</v>
      </c>
      <c r="H12" s="15">
        <v>7970.7</v>
      </c>
      <c r="I12" s="15">
        <v>8249.67</v>
      </c>
    </row>
    <row r="13" spans="1:10" x14ac:dyDescent="0.2">
      <c r="A13" s="10"/>
      <c r="B13" s="3"/>
      <c r="C13" s="3" t="s">
        <v>18</v>
      </c>
      <c r="D13" s="15">
        <v>83372.289999999994</v>
      </c>
      <c r="E13" s="15">
        <v>86287.23</v>
      </c>
      <c r="F13" s="15">
        <v>89301.8</v>
      </c>
      <c r="G13" s="15">
        <v>92422.97</v>
      </c>
      <c r="H13" s="15">
        <v>95648.4</v>
      </c>
      <c r="I13" s="15">
        <v>98996.09</v>
      </c>
    </row>
    <row r="14" spans="1:10" x14ac:dyDescent="0.2">
      <c r="A14" s="10"/>
      <c r="B14" s="3"/>
      <c r="C14" s="3"/>
      <c r="D14" s="15"/>
      <c r="E14" s="15"/>
      <c r="F14" s="15"/>
      <c r="G14" s="15"/>
      <c r="H14" s="15"/>
      <c r="I14" s="15"/>
    </row>
    <row r="15" spans="1:10" x14ac:dyDescent="0.2">
      <c r="A15" s="17" t="str">
        <f>'[1]Patrol Master Copy'!A111</f>
        <v>4520B</v>
      </c>
      <c r="B15" s="3" t="s">
        <v>20</v>
      </c>
      <c r="C15" s="3" t="s">
        <v>14</v>
      </c>
      <c r="D15" s="14">
        <v>41.085000000000001</v>
      </c>
      <c r="E15" s="14">
        <v>42.521000000000001</v>
      </c>
      <c r="F15" s="14">
        <v>44.006999999999998</v>
      </c>
      <c r="G15" s="14">
        <v>45.545000000000002</v>
      </c>
      <c r="H15" s="14">
        <v>47.134</v>
      </c>
      <c r="I15" s="14">
        <v>48.783999999999999</v>
      </c>
    </row>
    <row r="16" spans="1:10" x14ac:dyDescent="0.2">
      <c r="A16" s="10" t="s">
        <v>93</v>
      </c>
      <c r="B16" s="16">
        <v>1.0249999999999999</v>
      </c>
      <c r="C16" s="3" t="s">
        <v>16</v>
      </c>
      <c r="D16" s="15">
        <v>3560.69</v>
      </c>
      <c r="E16" s="15">
        <v>3685.18</v>
      </c>
      <c r="F16" s="15">
        <v>3813.93</v>
      </c>
      <c r="G16" s="15">
        <v>3947.23</v>
      </c>
      <c r="H16" s="15">
        <v>4084.98</v>
      </c>
      <c r="I16" s="15">
        <v>4227.96</v>
      </c>
    </row>
    <row r="17" spans="1:9" x14ac:dyDescent="0.2">
      <c r="A17" s="10"/>
      <c r="B17" s="3"/>
      <c r="C17" s="3" t="s">
        <v>17</v>
      </c>
      <c r="D17" s="15">
        <v>7121.38</v>
      </c>
      <c r="E17" s="15">
        <v>7370.37</v>
      </c>
      <c r="F17" s="15">
        <v>7627.86</v>
      </c>
      <c r="G17" s="15">
        <v>7894.46</v>
      </c>
      <c r="H17" s="15">
        <v>8169.97</v>
      </c>
      <c r="I17" s="15">
        <v>8455.92</v>
      </c>
    </row>
    <row r="18" spans="1:9" x14ac:dyDescent="0.2">
      <c r="A18" s="10"/>
      <c r="B18" s="3"/>
      <c r="C18" s="3" t="s">
        <v>18</v>
      </c>
      <c r="D18" s="15">
        <v>85456.6</v>
      </c>
      <c r="E18" s="15">
        <v>88444.41</v>
      </c>
      <c r="F18" s="15">
        <v>91534.35</v>
      </c>
      <c r="G18" s="15">
        <v>94733.54</v>
      </c>
      <c r="H18" s="15">
        <v>98039.61</v>
      </c>
      <c r="I18" s="15">
        <v>101470.99</v>
      </c>
    </row>
    <row r="19" spans="1:9" x14ac:dyDescent="0.2">
      <c r="A19" s="10"/>
      <c r="B19" s="3"/>
      <c r="C19" s="3"/>
      <c r="D19" s="15"/>
      <c r="E19" s="15"/>
      <c r="F19" s="15"/>
      <c r="G19" s="15"/>
      <c r="H19" s="15"/>
      <c r="I19" s="15"/>
    </row>
    <row r="20" spans="1:9" x14ac:dyDescent="0.2">
      <c r="A20" s="17" t="str">
        <f>'[1]Patrol Master Copy'!A116</f>
        <v>4520C</v>
      </c>
      <c r="B20" s="3" t="s">
        <v>23</v>
      </c>
      <c r="C20" s="3" t="s">
        <v>14</v>
      </c>
      <c r="D20" s="14">
        <v>41.284999999999997</v>
      </c>
      <c r="E20" s="14">
        <v>42.728999999999999</v>
      </c>
      <c r="F20" s="14">
        <v>44.222000000000001</v>
      </c>
      <c r="G20" s="14">
        <v>45.767000000000003</v>
      </c>
      <c r="H20" s="14">
        <v>47.363999999999997</v>
      </c>
      <c r="I20" s="14">
        <v>49.021999999999998</v>
      </c>
    </row>
    <row r="21" spans="1:9" x14ac:dyDescent="0.2">
      <c r="A21" s="10" t="s">
        <v>94</v>
      </c>
      <c r="B21" s="16">
        <f>'[1]Patrol Master Copy'!B117</f>
        <v>1.03</v>
      </c>
      <c r="C21" s="3" t="s">
        <v>16</v>
      </c>
      <c r="D21" s="15">
        <v>3578.06</v>
      </c>
      <c r="E21" s="15">
        <v>3703.16</v>
      </c>
      <c r="F21" s="15">
        <v>3832.54</v>
      </c>
      <c r="G21" s="15">
        <v>3966.49</v>
      </c>
      <c r="H21" s="15">
        <v>4104.91</v>
      </c>
      <c r="I21" s="15">
        <v>4248.58</v>
      </c>
    </row>
    <row r="22" spans="1:9" x14ac:dyDescent="0.2">
      <c r="A22" s="10"/>
      <c r="B22" s="3"/>
      <c r="C22" s="3" t="s">
        <v>17</v>
      </c>
      <c r="D22" s="15">
        <v>7156.12</v>
      </c>
      <c r="E22" s="15">
        <v>7406.32</v>
      </c>
      <c r="F22" s="15">
        <v>7665.07</v>
      </c>
      <c r="G22" s="15">
        <v>7932.97</v>
      </c>
      <c r="H22" s="15">
        <v>8209.82</v>
      </c>
      <c r="I22" s="15">
        <v>8497.16</v>
      </c>
    </row>
    <row r="23" spans="1:9" x14ac:dyDescent="0.2">
      <c r="A23" s="10"/>
      <c r="B23" s="3"/>
      <c r="C23" s="3" t="s">
        <v>18</v>
      </c>
      <c r="D23" s="15">
        <v>85873.46</v>
      </c>
      <c r="E23" s="15">
        <v>88875.85</v>
      </c>
      <c r="F23" s="15">
        <v>91980.86</v>
      </c>
      <c r="G23" s="15">
        <v>95195.65</v>
      </c>
      <c r="H23" s="15">
        <v>98517.85</v>
      </c>
      <c r="I23" s="15">
        <v>101965.97</v>
      </c>
    </row>
    <row r="24" spans="1:9" x14ac:dyDescent="0.2">
      <c r="A24" s="10"/>
      <c r="B24" s="3"/>
      <c r="C24" s="3"/>
      <c r="D24" s="15"/>
      <c r="E24" s="15"/>
      <c r="F24" s="15"/>
      <c r="G24" s="15"/>
      <c r="H24" s="15"/>
      <c r="I24" s="15"/>
    </row>
    <row r="25" spans="1:9" x14ac:dyDescent="0.2">
      <c r="A25" s="17" t="str">
        <f>'[1]Patrol Master Copy'!A121</f>
        <v>4520D</v>
      </c>
      <c r="B25" s="3" t="s">
        <v>26</v>
      </c>
      <c r="C25" s="3" t="s">
        <v>14</v>
      </c>
      <c r="D25" s="14">
        <v>40.484000000000002</v>
      </c>
      <c r="E25" s="14">
        <v>41.899000000000001</v>
      </c>
      <c r="F25" s="14">
        <v>43.363</v>
      </c>
      <c r="G25" s="14">
        <v>44.878</v>
      </c>
      <c r="H25" s="14">
        <v>46.445</v>
      </c>
      <c r="I25" s="14">
        <v>48.07</v>
      </c>
    </row>
    <row r="26" spans="1:9" x14ac:dyDescent="0.2">
      <c r="A26" s="10" t="s">
        <v>95</v>
      </c>
      <c r="B26" s="16">
        <v>1.01</v>
      </c>
      <c r="C26" s="3" t="s">
        <v>16</v>
      </c>
      <c r="D26" s="15">
        <v>3508.58</v>
      </c>
      <c r="E26" s="15">
        <v>3631.25</v>
      </c>
      <c r="F26" s="15">
        <v>3758.12</v>
      </c>
      <c r="G26" s="15">
        <v>3889.47</v>
      </c>
      <c r="H26" s="15">
        <v>4025.2</v>
      </c>
      <c r="I26" s="15">
        <v>4166.09</v>
      </c>
    </row>
    <row r="27" spans="1:9" x14ac:dyDescent="0.2">
      <c r="A27" s="10"/>
      <c r="B27" s="3"/>
      <c r="C27" s="3" t="s">
        <v>17</v>
      </c>
      <c r="D27" s="15">
        <v>7017.17</v>
      </c>
      <c r="E27" s="15">
        <v>7262.51</v>
      </c>
      <c r="F27" s="15">
        <v>7516.24</v>
      </c>
      <c r="G27" s="15">
        <v>7778.93</v>
      </c>
      <c r="H27" s="15">
        <v>8050.41</v>
      </c>
      <c r="I27" s="15">
        <v>8332.17</v>
      </c>
    </row>
    <row r="28" spans="1:9" x14ac:dyDescent="0.2">
      <c r="A28" s="10"/>
      <c r="B28" s="3"/>
      <c r="C28" s="3" t="s">
        <v>18</v>
      </c>
      <c r="D28" s="15">
        <v>84206.02</v>
      </c>
      <c r="E28" s="15">
        <v>87150.1</v>
      </c>
      <c r="F28" s="15">
        <v>90194.82</v>
      </c>
      <c r="G28" s="15">
        <v>93347.199999999997</v>
      </c>
      <c r="H28" s="15">
        <v>96604.88</v>
      </c>
      <c r="I28" s="15">
        <v>99986.05</v>
      </c>
    </row>
    <row r="29" spans="1:9" x14ac:dyDescent="0.2">
      <c r="A29" s="10"/>
      <c r="B29" s="3"/>
      <c r="C29" s="3"/>
      <c r="D29" s="15"/>
      <c r="E29" s="15"/>
      <c r="F29" s="15"/>
      <c r="G29" s="15"/>
      <c r="H29" s="15"/>
      <c r="I29" s="15"/>
    </row>
    <row r="30" spans="1:9" x14ac:dyDescent="0.2">
      <c r="A30" s="17" t="str">
        <f>'[1]Patrol Master Copy'!A126</f>
        <v>4520E</v>
      </c>
      <c r="B30" s="3" t="s">
        <v>29</v>
      </c>
      <c r="C30" s="3" t="s">
        <v>14</v>
      </c>
      <c r="D30" s="14">
        <v>40.884</v>
      </c>
      <c r="E30" s="14">
        <v>42.314</v>
      </c>
      <c r="F30" s="14">
        <v>43.792000000000002</v>
      </c>
      <c r="G30" s="14">
        <v>45.323</v>
      </c>
      <c r="H30" s="14">
        <v>46.905000000000001</v>
      </c>
      <c r="I30" s="14">
        <v>48.545999999999999</v>
      </c>
    </row>
    <row r="31" spans="1:9" x14ac:dyDescent="0.2">
      <c r="A31" s="10" t="s">
        <v>96</v>
      </c>
      <c r="B31" s="16">
        <v>1.02</v>
      </c>
      <c r="C31" s="3" t="s">
        <v>16</v>
      </c>
      <c r="D31" s="15">
        <v>3543.32</v>
      </c>
      <c r="E31" s="15">
        <v>3667.21</v>
      </c>
      <c r="F31" s="15">
        <v>3795.33</v>
      </c>
      <c r="G31" s="15">
        <v>3927.98</v>
      </c>
      <c r="H31" s="15">
        <v>4065.06</v>
      </c>
      <c r="I31" s="15">
        <v>4207.33</v>
      </c>
    </row>
    <row r="32" spans="1:9" x14ac:dyDescent="0.2">
      <c r="A32" s="10"/>
      <c r="B32" s="3"/>
      <c r="C32" s="3" t="s">
        <v>17</v>
      </c>
      <c r="D32" s="15">
        <v>7086.65</v>
      </c>
      <c r="E32" s="15">
        <v>7334.41</v>
      </c>
      <c r="F32" s="15">
        <v>7590.65</v>
      </c>
      <c r="G32" s="15">
        <v>7855.95</v>
      </c>
      <c r="H32" s="15">
        <v>8130.11</v>
      </c>
      <c r="I32" s="15">
        <v>8414.67</v>
      </c>
    </row>
    <row r="33" spans="1:9" x14ac:dyDescent="0.2">
      <c r="A33" s="10"/>
      <c r="B33" s="3"/>
      <c r="C33" s="3" t="s">
        <v>18</v>
      </c>
      <c r="D33" s="15">
        <v>85039.74</v>
      </c>
      <c r="E33" s="15">
        <v>88012.98</v>
      </c>
      <c r="F33" s="15">
        <v>91087.84</v>
      </c>
      <c r="G33" s="15">
        <v>94271.42</v>
      </c>
      <c r="H33" s="15">
        <v>97561.36</v>
      </c>
      <c r="I33" s="15">
        <v>100976.01</v>
      </c>
    </row>
    <row r="34" spans="1:9" x14ac:dyDescent="0.2">
      <c r="A34" s="10"/>
      <c r="B34" s="3"/>
      <c r="C34" s="3"/>
      <c r="D34" s="15"/>
      <c r="E34" s="15"/>
      <c r="F34" s="15"/>
      <c r="G34" s="15"/>
      <c r="H34" s="15"/>
      <c r="I34" s="15"/>
    </row>
    <row r="35" spans="1:9" x14ac:dyDescent="0.2">
      <c r="A35" s="17" t="str">
        <f>'[1]Patrol Master Copy'!A131</f>
        <v>4520F</v>
      </c>
      <c r="B35" s="3" t="s">
        <v>32</v>
      </c>
      <c r="C35" s="3" t="s">
        <v>14</v>
      </c>
      <c r="D35" s="14">
        <v>41.485999999999997</v>
      </c>
      <c r="E35" s="14">
        <v>42.936</v>
      </c>
      <c r="F35" s="14">
        <v>44.436</v>
      </c>
      <c r="G35" s="14">
        <v>45.988999999999997</v>
      </c>
      <c r="H35" s="14">
        <v>47.594000000000001</v>
      </c>
      <c r="I35" s="14">
        <v>49.26</v>
      </c>
    </row>
    <row r="36" spans="1:9" x14ac:dyDescent="0.2">
      <c r="A36" s="10" t="s">
        <v>97</v>
      </c>
      <c r="B36" s="16">
        <v>1.0349999999999999</v>
      </c>
      <c r="C36" s="3" t="s">
        <v>16</v>
      </c>
      <c r="D36" s="15">
        <v>3595.43</v>
      </c>
      <c r="E36" s="15">
        <v>3721.14</v>
      </c>
      <c r="F36" s="15">
        <v>3851.14</v>
      </c>
      <c r="G36" s="15">
        <v>3985.74</v>
      </c>
      <c r="H36" s="15">
        <v>4124.84</v>
      </c>
      <c r="I36" s="15">
        <v>4269.21</v>
      </c>
    </row>
    <row r="37" spans="1:9" x14ac:dyDescent="0.2">
      <c r="A37" s="10"/>
      <c r="B37" s="3"/>
      <c r="C37" s="3" t="s">
        <v>17</v>
      </c>
      <c r="D37" s="15">
        <v>7190.86</v>
      </c>
      <c r="E37" s="15">
        <v>7442.27</v>
      </c>
      <c r="F37" s="15">
        <v>7702.28</v>
      </c>
      <c r="G37" s="15">
        <v>7971.48</v>
      </c>
      <c r="H37" s="15">
        <v>8249.67</v>
      </c>
      <c r="I37" s="15">
        <v>8538.41</v>
      </c>
    </row>
    <row r="38" spans="1:9" x14ac:dyDescent="0.2">
      <c r="A38" s="10"/>
      <c r="B38" s="3"/>
      <c r="C38" s="3" t="s">
        <v>18</v>
      </c>
      <c r="D38" s="15">
        <v>86290.33</v>
      </c>
      <c r="E38" s="15">
        <v>89307.28</v>
      </c>
      <c r="F38" s="15">
        <v>92427.37</v>
      </c>
      <c r="G38" s="15">
        <v>95657.77</v>
      </c>
      <c r="H38" s="15">
        <v>98996.09</v>
      </c>
      <c r="I38" s="15">
        <v>102460.95</v>
      </c>
    </row>
    <row r="39" spans="1:9" x14ac:dyDescent="0.2">
      <c r="A39" s="10"/>
      <c r="B39" s="3"/>
      <c r="C39" s="3"/>
      <c r="D39" s="15"/>
      <c r="E39" s="15"/>
      <c r="F39" s="15"/>
      <c r="G39" s="15"/>
      <c r="H39" s="15"/>
      <c r="I39" s="15"/>
    </row>
    <row r="40" spans="1:9" x14ac:dyDescent="0.2">
      <c r="A40" s="17" t="str">
        <f>'[1]Patrol Master Copy'!A136</f>
        <v>4520G</v>
      </c>
      <c r="B40" s="3" t="s">
        <v>35</v>
      </c>
      <c r="C40" s="3" t="s">
        <v>14</v>
      </c>
      <c r="D40" s="14">
        <v>41.887</v>
      </c>
      <c r="E40" s="14">
        <v>44.435000000000002</v>
      </c>
      <c r="F40" s="14">
        <v>45.987000000000002</v>
      </c>
      <c r="G40" s="14">
        <v>47.594000000000001</v>
      </c>
      <c r="H40" s="14">
        <v>49.255000000000003</v>
      </c>
      <c r="I40" s="14">
        <v>50.978999999999999</v>
      </c>
    </row>
    <row r="41" spans="1:9" x14ac:dyDescent="0.2">
      <c r="A41" s="10" t="s">
        <v>98</v>
      </c>
      <c r="B41" s="16">
        <v>1.0449999999999999</v>
      </c>
      <c r="C41" s="3" t="s">
        <v>16</v>
      </c>
      <c r="D41" s="15">
        <v>3630.17</v>
      </c>
      <c r="E41" s="15">
        <v>3851.02</v>
      </c>
      <c r="F41" s="15">
        <v>3985.56</v>
      </c>
      <c r="G41" s="15">
        <v>4124.8599999999997</v>
      </c>
      <c r="H41" s="15">
        <v>4268.8100000000004</v>
      </c>
      <c r="I41" s="15">
        <v>4418.22</v>
      </c>
    </row>
    <row r="42" spans="1:9" x14ac:dyDescent="0.2">
      <c r="A42" s="10"/>
      <c r="B42" s="3"/>
      <c r="C42" s="3" t="s">
        <v>17</v>
      </c>
      <c r="D42" s="15">
        <v>7260.34</v>
      </c>
      <c r="E42" s="15">
        <v>7702.03</v>
      </c>
      <c r="F42" s="15">
        <v>7971.12</v>
      </c>
      <c r="G42" s="15">
        <v>8249.7099999999991</v>
      </c>
      <c r="H42" s="15">
        <v>8537.6200000000008</v>
      </c>
      <c r="I42" s="15">
        <v>8836.43</v>
      </c>
    </row>
    <row r="43" spans="1:9" x14ac:dyDescent="0.2">
      <c r="A43" s="10"/>
      <c r="B43" s="3"/>
      <c r="C43" s="3" t="s">
        <v>18</v>
      </c>
      <c r="D43" s="15">
        <v>87124.05</v>
      </c>
      <c r="E43" s="15">
        <v>92424.41</v>
      </c>
      <c r="F43" s="15">
        <v>95653.4</v>
      </c>
      <c r="G43" s="15">
        <v>98996.55</v>
      </c>
      <c r="H43" s="15">
        <v>102451.39</v>
      </c>
      <c r="I43" s="15">
        <v>106037.19</v>
      </c>
    </row>
    <row r="44" spans="1:9" x14ac:dyDescent="0.2">
      <c r="A44" s="10"/>
      <c r="B44" s="3"/>
      <c r="C44" s="3"/>
      <c r="D44" s="15"/>
      <c r="E44" s="15"/>
      <c r="F44" s="15"/>
      <c r="G44" s="15"/>
      <c r="H44" s="15"/>
      <c r="I44" s="15"/>
    </row>
    <row r="45" spans="1:9" x14ac:dyDescent="0.2">
      <c r="A45" s="17" t="str">
        <f>'[1]Patrol Master Copy'!A141</f>
        <v>4520H</v>
      </c>
      <c r="B45" s="3" t="s">
        <v>38</v>
      </c>
      <c r="C45" s="3" t="s">
        <v>14</v>
      </c>
      <c r="D45" s="14">
        <v>42.286999999999999</v>
      </c>
      <c r="E45" s="14">
        <v>45.079000000000001</v>
      </c>
      <c r="F45" s="14">
        <v>46.654000000000003</v>
      </c>
      <c r="G45" s="14">
        <v>48.283999999999999</v>
      </c>
      <c r="H45" s="14">
        <v>49.969000000000001</v>
      </c>
      <c r="I45" s="14">
        <v>51.718000000000004</v>
      </c>
    </row>
    <row r="46" spans="1:9" x14ac:dyDescent="0.2">
      <c r="A46" s="10" t="s">
        <v>99</v>
      </c>
      <c r="B46" s="3" t="s">
        <v>40</v>
      </c>
      <c r="C46" s="3" t="s">
        <v>16</v>
      </c>
      <c r="D46" s="15">
        <v>3664.91</v>
      </c>
      <c r="E46" s="15">
        <v>3906.83</v>
      </c>
      <c r="F46" s="15">
        <v>4043.33</v>
      </c>
      <c r="G46" s="15">
        <v>4184.6400000000003</v>
      </c>
      <c r="H46" s="15">
        <v>4330.68</v>
      </c>
      <c r="I46" s="15">
        <v>4482.25</v>
      </c>
    </row>
    <row r="47" spans="1:9" x14ac:dyDescent="0.2">
      <c r="A47" s="10"/>
      <c r="B47" s="16">
        <f>'[1]Patrol Master Copy'!B143</f>
        <v>1.0549999999999999</v>
      </c>
      <c r="C47" s="3" t="s">
        <v>17</v>
      </c>
      <c r="D47" s="15">
        <v>7329.81</v>
      </c>
      <c r="E47" s="15">
        <v>7813.67</v>
      </c>
      <c r="F47" s="15">
        <v>8086.65</v>
      </c>
      <c r="G47" s="15">
        <v>8369.2800000000007</v>
      </c>
      <c r="H47" s="15">
        <v>8661.36</v>
      </c>
      <c r="I47" s="15">
        <v>8964.51</v>
      </c>
    </row>
    <row r="48" spans="1:9" x14ac:dyDescent="0.2">
      <c r="A48" s="10"/>
      <c r="B48" s="3"/>
      <c r="C48" s="3" t="s">
        <v>18</v>
      </c>
      <c r="D48" s="15">
        <v>87957.77</v>
      </c>
      <c r="E48" s="15">
        <v>93764.02</v>
      </c>
      <c r="F48" s="15">
        <v>97039.81</v>
      </c>
      <c r="G48" s="15">
        <v>100431.42</v>
      </c>
      <c r="H48" s="15">
        <v>103936.33</v>
      </c>
      <c r="I48" s="15">
        <v>107574.1</v>
      </c>
    </row>
    <row r="49" spans="1:9" x14ac:dyDescent="0.2">
      <c r="A49" s="10"/>
      <c r="B49" s="3"/>
      <c r="C49" s="3"/>
      <c r="D49" s="15"/>
      <c r="E49" s="15"/>
      <c r="F49" s="15"/>
      <c r="G49" s="15"/>
      <c r="H49" s="15"/>
      <c r="I49" s="15"/>
    </row>
    <row r="50" spans="1:9" x14ac:dyDescent="0.2">
      <c r="A50" s="17" t="str">
        <f>'[1]Patrol Master Copy'!A146</f>
        <v>4520I</v>
      </c>
      <c r="B50" s="3" t="s">
        <v>38</v>
      </c>
      <c r="C50" s="3" t="s">
        <v>14</v>
      </c>
      <c r="D50" s="14">
        <v>42.688000000000002</v>
      </c>
      <c r="E50" s="14">
        <v>44.180999999999997</v>
      </c>
      <c r="F50" s="14">
        <v>45.723999999999997</v>
      </c>
      <c r="G50" s="14">
        <v>47.322000000000003</v>
      </c>
      <c r="H50" s="14">
        <v>48.973999999999997</v>
      </c>
      <c r="I50" s="14">
        <v>50.688000000000002</v>
      </c>
    </row>
    <row r="51" spans="1:9" x14ac:dyDescent="0.2">
      <c r="A51" s="10" t="s">
        <v>100</v>
      </c>
      <c r="B51" s="3" t="s">
        <v>43</v>
      </c>
      <c r="C51" s="3" t="s">
        <v>16</v>
      </c>
      <c r="D51" s="15">
        <v>3699.65</v>
      </c>
      <c r="E51" s="15">
        <v>3829</v>
      </c>
      <c r="F51" s="15">
        <v>3962.77</v>
      </c>
      <c r="G51" s="15">
        <v>4101.2700000000004</v>
      </c>
      <c r="H51" s="15">
        <v>4244.3999999999996</v>
      </c>
      <c r="I51" s="15">
        <v>4392.95</v>
      </c>
    </row>
    <row r="52" spans="1:9" x14ac:dyDescent="0.2">
      <c r="A52" s="10"/>
      <c r="B52" s="16">
        <f>'[1]Patrol Master Copy'!B148</f>
        <v>1.0649999999999999</v>
      </c>
      <c r="C52" s="3" t="s">
        <v>17</v>
      </c>
      <c r="D52" s="15">
        <v>7399.29</v>
      </c>
      <c r="E52" s="15">
        <v>7657.99</v>
      </c>
      <c r="F52" s="15">
        <v>7925.54</v>
      </c>
      <c r="G52" s="15">
        <v>8202.5400000000009</v>
      </c>
      <c r="H52" s="15">
        <v>8488.7999999999993</v>
      </c>
      <c r="I52" s="15">
        <v>8785.9</v>
      </c>
    </row>
    <row r="53" spans="1:9" x14ac:dyDescent="0.2">
      <c r="A53" s="10"/>
      <c r="B53" s="3"/>
      <c r="C53" s="3" t="s">
        <v>18</v>
      </c>
      <c r="D53" s="15">
        <v>88791.49</v>
      </c>
      <c r="E53" s="15">
        <v>91895.9</v>
      </c>
      <c r="F53" s="15">
        <v>95106.42</v>
      </c>
      <c r="G53" s="15">
        <v>98430.46</v>
      </c>
      <c r="H53" s="15">
        <v>101865.54</v>
      </c>
      <c r="I53" s="15">
        <v>105430.84</v>
      </c>
    </row>
    <row r="54" spans="1:9" x14ac:dyDescent="0.2">
      <c r="A54" s="10"/>
      <c r="B54" s="3"/>
      <c r="C54" s="3"/>
      <c r="D54" s="15"/>
      <c r="E54" s="15"/>
      <c r="F54" s="15"/>
      <c r="G54" s="15"/>
      <c r="H54" s="15"/>
      <c r="I54" s="15"/>
    </row>
    <row r="55" spans="1:9" x14ac:dyDescent="0.2">
      <c r="A55" s="17" t="str">
        <f>'[1]Patrol Master Copy'!A151</f>
        <v>4520J</v>
      </c>
      <c r="B55" s="3" t="s">
        <v>45</v>
      </c>
      <c r="C55" s="3" t="s">
        <v>14</v>
      </c>
      <c r="D55" s="14">
        <v>43.088999999999999</v>
      </c>
      <c r="E55" s="14">
        <v>44.595999999999997</v>
      </c>
      <c r="F55" s="14">
        <v>46.154000000000003</v>
      </c>
      <c r="G55" s="14">
        <v>47.767000000000003</v>
      </c>
      <c r="H55" s="14">
        <v>49.433999999999997</v>
      </c>
      <c r="I55" s="14">
        <v>51.164000000000001</v>
      </c>
    </row>
    <row r="56" spans="1:9" x14ac:dyDescent="0.2">
      <c r="A56" s="10" t="s">
        <v>101</v>
      </c>
      <c r="B56" s="3" t="s">
        <v>47</v>
      </c>
      <c r="C56" s="3" t="s">
        <v>16</v>
      </c>
      <c r="D56" s="15">
        <v>3734.38</v>
      </c>
      <c r="E56" s="15">
        <v>3864.95</v>
      </c>
      <c r="F56" s="15">
        <v>3999.98</v>
      </c>
      <c r="G56" s="15">
        <v>4139.78</v>
      </c>
      <c r="H56" s="15">
        <v>4284.25</v>
      </c>
      <c r="I56" s="15">
        <v>4434.2</v>
      </c>
    </row>
    <row r="57" spans="1:9" x14ac:dyDescent="0.2">
      <c r="A57" s="10"/>
      <c r="B57" s="16">
        <f>'[1]Patrol Master Copy'!B153</f>
        <v>1.075</v>
      </c>
      <c r="C57" s="3" t="s">
        <v>17</v>
      </c>
      <c r="D57" s="15">
        <v>7468.77</v>
      </c>
      <c r="E57" s="15">
        <v>7729.9</v>
      </c>
      <c r="F57" s="15">
        <v>7999.95</v>
      </c>
      <c r="G57" s="15">
        <v>8279.56</v>
      </c>
      <c r="H57" s="15">
        <v>8568.5</v>
      </c>
      <c r="I57" s="15">
        <v>8868.4</v>
      </c>
    </row>
    <row r="58" spans="1:9" x14ac:dyDescent="0.2">
      <c r="A58" s="10"/>
      <c r="B58" s="3"/>
      <c r="C58" s="3" t="s">
        <v>18</v>
      </c>
      <c r="D58" s="15">
        <v>89625.22</v>
      </c>
      <c r="E58" s="15">
        <v>92758.77</v>
      </c>
      <c r="F58" s="15">
        <v>95999.44</v>
      </c>
      <c r="G58" s="15">
        <v>99354.69</v>
      </c>
      <c r="H58" s="15">
        <v>102822.03</v>
      </c>
      <c r="I58" s="15">
        <v>106420.8</v>
      </c>
    </row>
    <row r="59" spans="1:9" x14ac:dyDescent="0.2">
      <c r="A59" s="10"/>
      <c r="B59" s="3"/>
      <c r="C59" s="3"/>
      <c r="D59" s="15"/>
      <c r="E59" s="15"/>
      <c r="F59" s="15"/>
      <c r="G59" s="15"/>
      <c r="H59" s="15"/>
      <c r="I59" s="15"/>
    </row>
    <row r="60" spans="1:9" x14ac:dyDescent="0.2">
      <c r="A60" s="17" t="str">
        <f>'[1]Patrol Master Copy'!A156</f>
        <v>4520K</v>
      </c>
      <c r="B60" s="3" t="s">
        <v>49</v>
      </c>
      <c r="C60" s="3" t="s">
        <v>14</v>
      </c>
      <c r="D60" s="14">
        <v>41.686</v>
      </c>
      <c r="E60" s="14">
        <v>43.143999999999998</v>
      </c>
      <c r="F60" s="14">
        <v>44.651000000000003</v>
      </c>
      <c r="G60" s="14">
        <v>46.210999999999999</v>
      </c>
      <c r="H60" s="14">
        <v>47.823999999999998</v>
      </c>
      <c r="I60" s="14">
        <v>49.497999999999998</v>
      </c>
    </row>
    <row r="61" spans="1:9" x14ac:dyDescent="0.2">
      <c r="A61" s="10" t="s">
        <v>102</v>
      </c>
      <c r="B61" s="3" t="s">
        <v>51</v>
      </c>
      <c r="C61" s="3" t="s">
        <v>16</v>
      </c>
      <c r="D61" s="15">
        <v>3612.8</v>
      </c>
      <c r="E61" s="15">
        <v>3739.11</v>
      </c>
      <c r="F61" s="15">
        <v>3869.74</v>
      </c>
      <c r="G61" s="15">
        <v>4005</v>
      </c>
      <c r="H61" s="15">
        <v>4144.76</v>
      </c>
      <c r="I61" s="15">
        <v>4289.83</v>
      </c>
    </row>
    <row r="62" spans="1:9" x14ac:dyDescent="0.2">
      <c r="A62" s="10"/>
      <c r="B62" s="16">
        <f>'[1]Patrol Master Copy'!B158</f>
        <v>1.0399999999999998</v>
      </c>
      <c r="C62" s="3" t="s">
        <v>17</v>
      </c>
      <c r="D62" s="15">
        <v>7225.6</v>
      </c>
      <c r="E62" s="15">
        <v>7478.23</v>
      </c>
      <c r="F62" s="15">
        <v>7739.49</v>
      </c>
      <c r="G62" s="15">
        <v>8009.99</v>
      </c>
      <c r="H62" s="15">
        <v>8289.5300000000007</v>
      </c>
      <c r="I62" s="15">
        <v>8579.66</v>
      </c>
    </row>
    <row r="63" spans="1:9" x14ac:dyDescent="0.2">
      <c r="A63" s="10"/>
      <c r="B63" s="3"/>
      <c r="C63" s="3" t="s">
        <v>18</v>
      </c>
      <c r="D63" s="15">
        <v>86707.19</v>
      </c>
      <c r="E63" s="15">
        <v>89738.72</v>
      </c>
      <c r="F63" s="15">
        <v>92873.88</v>
      </c>
      <c r="G63" s="15">
        <v>96119.88</v>
      </c>
      <c r="H63" s="15">
        <v>99474.33</v>
      </c>
      <c r="I63" s="15">
        <v>102955.93</v>
      </c>
    </row>
    <row r="64" spans="1:9" x14ac:dyDescent="0.2">
      <c r="A64" s="10"/>
      <c r="B64" s="3"/>
      <c r="C64" s="3"/>
      <c r="D64" s="15"/>
      <c r="E64" s="15"/>
      <c r="F64" s="15"/>
      <c r="G64" s="15"/>
      <c r="H64" s="15"/>
      <c r="I64" s="15"/>
    </row>
    <row r="65" spans="1:9" x14ac:dyDescent="0.2">
      <c r="A65" s="17" t="str">
        <f>'[1]Patrol Master Copy'!A161</f>
        <v>4520L</v>
      </c>
      <c r="B65" s="3" t="s">
        <v>49</v>
      </c>
      <c r="C65" s="3" t="s">
        <v>14</v>
      </c>
      <c r="D65" s="14">
        <v>42.087000000000003</v>
      </c>
      <c r="E65" s="14">
        <v>43.558</v>
      </c>
      <c r="F65" s="14">
        <v>45.08</v>
      </c>
      <c r="G65" s="14">
        <v>46.655999999999999</v>
      </c>
      <c r="H65" s="14">
        <v>48.283999999999999</v>
      </c>
      <c r="I65" s="14">
        <v>49.973999999999997</v>
      </c>
    </row>
    <row r="66" spans="1:9" x14ac:dyDescent="0.2">
      <c r="A66" s="10" t="s">
        <v>103</v>
      </c>
      <c r="B66" s="3" t="s">
        <v>54</v>
      </c>
      <c r="C66" s="3" t="s">
        <v>16</v>
      </c>
      <c r="D66" s="15">
        <v>3647.54</v>
      </c>
      <c r="E66" s="15">
        <v>3775.07</v>
      </c>
      <c r="F66" s="15">
        <v>3906.95</v>
      </c>
      <c r="G66" s="15">
        <v>4043.5</v>
      </c>
      <c r="H66" s="15">
        <v>4184.62</v>
      </c>
      <c r="I66" s="15">
        <v>4331.08</v>
      </c>
    </row>
    <row r="67" spans="1:9" x14ac:dyDescent="0.2">
      <c r="A67" s="10"/>
      <c r="B67" s="16">
        <f>'[1]Patrol Master Copy'!B163</f>
        <v>1.0499999999999998</v>
      </c>
      <c r="C67" s="3" t="s">
        <v>17</v>
      </c>
      <c r="D67" s="15">
        <v>7295.08</v>
      </c>
      <c r="E67" s="15">
        <v>7550.13</v>
      </c>
      <c r="F67" s="15">
        <v>7813.91</v>
      </c>
      <c r="G67" s="15">
        <v>8087.01</v>
      </c>
      <c r="H67" s="15">
        <v>8369.23</v>
      </c>
      <c r="I67" s="15">
        <v>8662.16</v>
      </c>
    </row>
    <row r="68" spans="1:9" x14ac:dyDescent="0.2">
      <c r="A68" s="10"/>
      <c r="B68" s="3"/>
      <c r="C68" s="3" t="s">
        <v>18</v>
      </c>
      <c r="D68" s="15">
        <v>87540.91</v>
      </c>
      <c r="E68" s="15">
        <v>90601.59</v>
      </c>
      <c r="F68" s="15">
        <v>93766.9</v>
      </c>
      <c r="G68" s="15">
        <v>97044.11</v>
      </c>
      <c r="H68" s="15">
        <v>100430.82</v>
      </c>
      <c r="I68" s="15">
        <v>103945.89</v>
      </c>
    </row>
    <row r="69" spans="1:9" x14ac:dyDescent="0.2">
      <c r="A69" s="10"/>
      <c r="B69" s="3"/>
      <c r="C69" s="3"/>
      <c r="D69" s="15"/>
      <c r="E69" s="15"/>
      <c r="F69" s="15"/>
      <c r="G69" s="15"/>
      <c r="H69" s="15"/>
      <c r="I69" s="15"/>
    </row>
    <row r="70" spans="1:9" x14ac:dyDescent="0.2">
      <c r="A70" s="17" t="str">
        <f>'[1]Patrol Master Copy'!A166</f>
        <v>4520M</v>
      </c>
      <c r="B70" s="3" t="s">
        <v>56</v>
      </c>
      <c r="C70" s="3" t="s">
        <v>14</v>
      </c>
      <c r="D70" s="14">
        <v>41.686</v>
      </c>
      <c r="E70" s="14">
        <v>43.143999999999998</v>
      </c>
      <c r="F70" s="14">
        <v>44.651000000000003</v>
      </c>
      <c r="G70" s="14">
        <v>46.210999999999999</v>
      </c>
      <c r="H70" s="14">
        <v>47.823999999999998</v>
      </c>
      <c r="I70" s="14">
        <v>49.497999999999998</v>
      </c>
    </row>
    <row r="71" spans="1:9" x14ac:dyDescent="0.2">
      <c r="A71" s="10" t="s">
        <v>104</v>
      </c>
      <c r="B71" s="16">
        <f>'[1]Patrol Master Copy'!B167</f>
        <v>1.0399999999999998</v>
      </c>
      <c r="C71" s="3" t="s">
        <v>16</v>
      </c>
      <c r="D71" s="15">
        <v>3612.8</v>
      </c>
      <c r="E71" s="15">
        <v>3739.11</v>
      </c>
      <c r="F71" s="15">
        <v>3869.74</v>
      </c>
      <c r="G71" s="15">
        <v>4005</v>
      </c>
      <c r="H71" s="15">
        <v>4144.76</v>
      </c>
      <c r="I71" s="15">
        <v>4289.83</v>
      </c>
    </row>
    <row r="72" spans="1:9" x14ac:dyDescent="0.2">
      <c r="A72" s="10"/>
      <c r="B72" s="3"/>
      <c r="C72" s="3" t="s">
        <v>17</v>
      </c>
      <c r="D72" s="15">
        <v>7225.6</v>
      </c>
      <c r="E72" s="15">
        <v>7478.23</v>
      </c>
      <c r="F72" s="15">
        <v>7739.49</v>
      </c>
      <c r="G72" s="15">
        <v>8009.99</v>
      </c>
      <c r="H72" s="15">
        <v>8289.5300000000007</v>
      </c>
      <c r="I72" s="15">
        <v>8579.66</v>
      </c>
    </row>
    <row r="73" spans="1:9" x14ac:dyDescent="0.2">
      <c r="A73" s="10"/>
      <c r="B73" s="3"/>
      <c r="C73" s="3" t="s">
        <v>18</v>
      </c>
      <c r="D73" s="15">
        <v>86707.19</v>
      </c>
      <c r="E73" s="15">
        <v>89738.72</v>
      </c>
      <c r="F73" s="15">
        <v>92873.88</v>
      </c>
      <c r="G73" s="15">
        <v>96119.88</v>
      </c>
      <c r="H73" s="15">
        <v>99474.33</v>
      </c>
      <c r="I73" s="15">
        <v>102955.93</v>
      </c>
    </row>
    <row r="74" spans="1:9" x14ac:dyDescent="0.2">
      <c r="A74" s="10"/>
      <c r="B74" s="3"/>
      <c r="C74" s="3"/>
      <c r="D74" s="15"/>
      <c r="E74" s="15"/>
      <c r="F74" s="15"/>
      <c r="G74" s="15"/>
      <c r="H74" s="15"/>
      <c r="I74" s="15"/>
    </row>
    <row r="75" spans="1:9" x14ac:dyDescent="0.2">
      <c r="A75" s="17" t="str">
        <f>'[1]Patrol Master Copy'!A171</f>
        <v>4520N</v>
      </c>
      <c r="B75" s="3" t="s">
        <v>38</v>
      </c>
      <c r="C75" s="3" t="s">
        <v>14</v>
      </c>
      <c r="D75" s="14">
        <v>42.688000000000002</v>
      </c>
      <c r="E75" s="14">
        <v>44.180999999999997</v>
      </c>
      <c r="F75" s="14">
        <v>45.723999999999997</v>
      </c>
      <c r="G75" s="14">
        <v>47.322000000000003</v>
      </c>
      <c r="H75" s="14">
        <v>48.973999999999997</v>
      </c>
      <c r="I75" s="14">
        <v>50.688000000000002</v>
      </c>
    </row>
    <row r="76" spans="1:9" x14ac:dyDescent="0.2">
      <c r="A76" s="10" t="s">
        <v>105</v>
      </c>
      <c r="B76" s="3" t="s">
        <v>60</v>
      </c>
      <c r="C76" s="3" t="s">
        <v>16</v>
      </c>
      <c r="D76" s="15">
        <v>3699.65</v>
      </c>
      <c r="E76" s="15">
        <v>3829</v>
      </c>
      <c r="F76" s="15">
        <v>3962.77</v>
      </c>
      <c r="G76" s="15">
        <v>4101.2700000000004</v>
      </c>
      <c r="H76" s="15">
        <v>4244.3999999999996</v>
      </c>
      <c r="I76" s="15">
        <v>4392.95</v>
      </c>
    </row>
    <row r="77" spans="1:9" x14ac:dyDescent="0.2">
      <c r="A77" s="10"/>
      <c r="B77" s="16">
        <f>'[1]Patrol Master Copy'!B173</f>
        <v>1.0649999999999999</v>
      </c>
      <c r="C77" s="3" t="s">
        <v>17</v>
      </c>
      <c r="D77" s="15">
        <v>7399.29</v>
      </c>
      <c r="E77" s="15">
        <v>7657.99</v>
      </c>
      <c r="F77" s="15">
        <v>7925.54</v>
      </c>
      <c r="G77" s="15">
        <v>8202.5400000000009</v>
      </c>
      <c r="H77" s="15">
        <v>8488.7999999999993</v>
      </c>
      <c r="I77" s="15">
        <v>8785.9</v>
      </c>
    </row>
    <row r="78" spans="1:9" x14ac:dyDescent="0.2">
      <c r="A78" s="10"/>
      <c r="B78" s="3"/>
      <c r="C78" s="3" t="s">
        <v>18</v>
      </c>
      <c r="D78" s="15">
        <v>88791.49</v>
      </c>
      <c r="E78" s="15">
        <v>91895.9</v>
      </c>
      <c r="F78" s="15">
        <v>95106.42</v>
      </c>
      <c r="G78" s="15">
        <v>98430.46</v>
      </c>
      <c r="H78" s="15">
        <v>101865.54</v>
      </c>
      <c r="I78" s="15">
        <v>105430.84</v>
      </c>
    </row>
    <row r="79" spans="1:9" x14ac:dyDescent="0.2">
      <c r="A79" s="10"/>
      <c r="B79" s="3"/>
      <c r="C79" s="3"/>
      <c r="D79" s="15"/>
      <c r="E79" s="15"/>
      <c r="F79" s="15"/>
      <c r="G79" s="15"/>
      <c r="H79" s="15"/>
      <c r="I79" s="15"/>
    </row>
    <row r="80" spans="1:9" x14ac:dyDescent="0.2">
      <c r="A80" s="17" t="str">
        <f>'[1]Patrol Master Copy'!A176</f>
        <v>4520O</v>
      </c>
      <c r="B80" s="3" t="s">
        <v>38</v>
      </c>
      <c r="C80" s="3" t="s">
        <v>14</v>
      </c>
      <c r="D80" s="14">
        <v>43.088999999999999</v>
      </c>
      <c r="E80" s="14">
        <v>44.595999999999997</v>
      </c>
      <c r="F80" s="14">
        <v>46.154000000000003</v>
      </c>
      <c r="G80" s="14">
        <v>47.767000000000003</v>
      </c>
      <c r="H80" s="14">
        <v>49.433999999999997</v>
      </c>
      <c r="I80" s="14">
        <v>51.164000000000001</v>
      </c>
    </row>
    <row r="81" spans="1:9" x14ac:dyDescent="0.2">
      <c r="A81" s="10" t="s">
        <v>106</v>
      </c>
      <c r="B81" s="3" t="s">
        <v>63</v>
      </c>
      <c r="C81" s="3" t="s">
        <v>16</v>
      </c>
      <c r="D81" s="15">
        <v>3734.38</v>
      </c>
      <c r="E81" s="15">
        <v>3864.95</v>
      </c>
      <c r="F81" s="15">
        <v>3999.98</v>
      </c>
      <c r="G81" s="15">
        <v>4139.78</v>
      </c>
      <c r="H81" s="15">
        <v>4284.25</v>
      </c>
      <c r="I81" s="15">
        <v>4434.2</v>
      </c>
    </row>
    <row r="82" spans="1:9" x14ac:dyDescent="0.2">
      <c r="A82" s="10"/>
      <c r="B82" s="16">
        <f>'[1]Patrol Master Copy'!B178</f>
        <v>1.075</v>
      </c>
      <c r="C82" s="3" t="s">
        <v>17</v>
      </c>
      <c r="D82" s="15">
        <v>7468.77</v>
      </c>
      <c r="E82" s="15">
        <v>7729.9</v>
      </c>
      <c r="F82" s="15">
        <v>7999.95</v>
      </c>
      <c r="G82" s="15">
        <v>8279.56</v>
      </c>
      <c r="H82" s="15">
        <v>8568.5</v>
      </c>
      <c r="I82" s="15">
        <v>8868.4</v>
      </c>
    </row>
    <row r="83" spans="1:9" x14ac:dyDescent="0.2">
      <c r="A83" s="10"/>
      <c r="B83" s="3"/>
      <c r="C83" s="3" t="s">
        <v>18</v>
      </c>
      <c r="D83" s="15">
        <v>89625.22</v>
      </c>
      <c r="E83" s="15">
        <v>92758.77</v>
      </c>
      <c r="F83" s="15">
        <v>95999.44</v>
      </c>
      <c r="G83" s="15">
        <v>99354.69</v>
      </c>
      <c r="H83" s="15">
        <v>102822.03</v>
      </c>
      <c r="I83" s="15">
        <v>106420.8</v>
      </c>
    </row>
    <row r="84" spans="1:9" x14ac:dyDescent="0.2">
      <c r="A84" s="10"/>
      <c r="B84" s="3"/>
      <c r="C84" s="3"/>
      <c r="D84" s="15"/>
      <c r="E84" s="15"/>
      <c r="F84" s="15"/>
      <c r="G84" s="15"/>
      <c r="H84" s="15"/>
      <c r="I84" s="15"/>
    </row>
    <row r="85" spans="1:9" x14ac:dyDescent="0.2">
      <c r="A85" s="17" t="str">
        <f>'[1]Patrol Master Copy'!A181</f>
        <v>4520P</v>
      </c>
      <c r="B85" s="3" t="s">
        <v>45</v>
      </c>
      <c r="C85" s="3" t="s">
        <v>14</v>
      </c>
      <c r="D85" s="14">
        <v>43.49</v>
      </c>
      <c r="E85" s="14">
        <v>45.01</v>
      </c>
      <c r="F85" s="14">
        <v>46.582999999999998</v>
      </c>
      <c r="G85" s="14">
        <v>48.210999999999999</v>
      </c>
      <c r="H85" s="14">
        <v>49.893999999999998</v>
      </c>
      <c r="I85" s="14">
        <v>51.64</v>
      </c>
    </row>
    <row r="86" spans="1:9" x14ac:dyDescent="0.2">
      <c r="A86" s="10" t="s">
        <v>107</v>
      </c>
      <c r="B86" s="3" t="s">
        <v>66</v>
      </c>
      <c r="C86" s="3" t="s">
        <v>16</v>
      </c>
      <c r="D86" s="15">
        <v>3769.12</v>
      </c>
      <c r="E86" s="15">
        <v>3900.9</v>
      </c>
      <c r="F86" s="15">
        <v>4037.19</v>
      </c>
      <c r="G86" s="15">
        <v>4178.29</v>
      </c>
      <c r="H86" s="15">
        <v>4324.1000000000004</v>
      </c>
      <c r="I86" s="15">
        <v>4475.45</v>
      </c>
    </row>
    <row r="87" spans="1:9" x14ac:dyDescent="0.2">
      <c r="A87" s="10"/>
      <c r="B87" s="16">
        <f>'[1]Patrol Master Copy'!B183</f>
        <v>1.085</v>
      </c>
      <c r="C87" s="3" t="s">
        <v>17</v>
      </c>
      <c r="D87" s="15">
        <v>7538.24</v>
      </c>
      <c r="E87" s="15">
        <v>7801.8</v>
      </c>
      <c r="F87" s="15">
        <v>8074.37</v>
      </c>
      <c r="G87" s="15">
        <v>8356.58</v>
      </c>
      <c r="H87" s="15">
        <v>8648.2099999999991</v>
      </c>
      <c r="I87" s="15">
        <v>8950.9</v>
      </c>
    </row>
    <row r="88" spans="1:9" x14ac:dyDescent="0.2">
      <c r="A88" s="10"/>
      <c r="B88" s="3"/>
      <c r="C88" s="3" t="s">
        <v>18</v>
      </c>
      <c r="D88" s="15">
        <v>90458.94</v>
      </c>
      <c r="E88" s="15">
        <v>93621.65</v>
      </c>
      <c r="F88" s="15">
        <v>96892.46</v>
      </c>
      <c r="G88" s="15">
        <v>100278.92</v>
      </c>
      <c r="H88" s="15">
        <v>103778.51</v>
      </c>
      <c r="I88" s="15">
        <v>107410.76</v>
      </c>
    </row>
    <row r="89" spans="1:9" x14ac:dyDescent="0.2">
      <c r="A89" s="10"/>
      <c r="B89" s="3"/>
      <c r="C89" s="3"/>
      <c r="D89" s="15"/>
      <c r="E89" s="15"/>
      <c r="F89" s="15"/>
      <c r="G89" s="15"/>
      <c r="H89" s="15"/>
      <c r="I89" s="15"/>
    </row>
    <row r="90" spans="1:9" x14ac:dyDescent="0.2">
      <c r="A90" s="17" t="str">
        <f>'[1]Patrol Master Copy'!A186</f>
        <v>4520Q</v>
      </c>
      <c r="B90" s="3" t="s">
        <v>68</v>
      </c>
      <c r="C90" s="3" t="s">
        <v>14</v>
      </c>
      <c r="D90" s="14">
        <v>42.087000000000003</v>
      </c>
      <c r="E90" s="14">
        <v>43.558</v>
      </c>
      <c r="F90" s="14">
        <v>45.08</v>
      </c>
      <c r="G90" s="14">
        <v>46.655999999999999</v>
      </c>
      <c r="H90" s="14">
        <v>48.283999999999999</v>
      </c>
      <c r="I90" s="14">
        <v>49.973999999999997</v>
      </c>
    </row>
    <row r="91" spans="1:9" x14ac:dyDescent="0.2">
      <c r="A91" s="10" t="s">
        <v>108</v>
      </c>
      <c r="B91" s="3" t="s">
        <v>51</v>
      </c>
      <c r="C91" s="3" t="s">
        <v>16</v>
      </c>
      <c r="D91" s="15">
        <v>3647.54</v>
      </c>
      <c r="E91" s="15">
        <v>3775.07</v>
      </c>
      <c r="F91" s="15">
        <v>3906.95</v>
      </c>
      <c r="G91" s="15">
        <v>4043.5</v>
      </c>
      <c r="H91" s="15">
        <v>4184.62</v>
      </c>
      <c r="I91" s="15">
        <v>4331.08</v>
      </c>
    </row>
    <row r="92" spans="1:9" x14ac:dyDescent="0.2">
      <c r="A92" s="10"/>
      <c r="B92" s="16">
        <f>'[1]Patrol Master Copy'!B188</f>
        <v>1.0499999999999998</v>
      </c>
      <c r="C92" s="3" t="s">
        <v>17</v>
      </c>
      <c r="D92" s="15">
        <v>7295.08</v>
      </c>
      <c r="E92" s="15">
        <v>7550.13</v>
      </c>
      <c r="F92" s="15">
        <v>7813.91</v>
      </c>
      <c r="G92" s="15">
        <v>8087.01</v>
      </c>
      <c r="H92" s="15">
        <v>8369.23</v>
      </c>
      <c r="I92" s="15">
        <v>8662.16</v>
      </c>
    </row>
    <row r="93" spans="1:9" x14ac:dyDescent="0.2">
      <c r="A93" s="10"/>
      <c r="B93" s="3"/>
      <c r="C93" s="3" t="s">
        <v>18</v>
      </c>
      <c r="D93" s="15">
        <v>87540.91</v>
      </c>
      <c r="E93" s="15">
        <v>90601.59</v>
      </c>
      <c r="F93" s="15">
        <v>93766.9</v>
      </c>
      <c r="G93" s="15">
        <v>97044.11</v>
      </c>
      <c r="H93" s="15">
        <v>100430.82</v>
      </c>
      <c r="I93" s="15">
        <v>103945.89</v>
      </c>
    </row>
    <row r="94" spans="1:9" x14ac:dyDescent="0.2">
      <c r="A94" s="10"/>
      <c r="B94" s="3"/>
      <c r="C94" s="3"/>
      <c r="D94" s="15"/>
      <c r="E94" s="15"/>
      <c r="F94" s="15"/>
      <c r="G94" s="15"/>
      <c r="H94" s="15"/>
      <c r="I94" s="15"/>
    </row>
    <row r="95" spans="1:9" x14ac:dyDescent="0.2">
      <c r="A95" s="17" t="str">
        <f>'[1]Patrol Master Copy'!A191</f>
        <v>4520R</v>
      </c>
      <c r="B95" s="3" t="s">
        <v>68</v>
      </c>
      <c r="C95" s="3" t="s">
        <v>14</v>
      </c>
      <c r="D95" s="14">
        <v>42.488</v>
      </c>
      <c r="E95" s="14">
        <v>43.972999999999999</v>
      </c>
      <c r="F95" s="14">
        <v>45.51</v>
      </c>
      <c r="G95" s="14">
        <v>47.1</v>
      </c>
      <c r="H95" s="14">
        <v>48.744</v>
      </c>
      <c r="I95" s="14">
        <v>50.45</v>
      </c>
    </row>
    <row r="96" spans="1:9" x14ac:dyDescent="0.2">
      <c r="A96" s="10" t="s">
        <v>109</v>
      </c>
      <c r="B96" s="3" t="s">
        <v>54</v>
      </c>
      <c r="C96" s="3" t="s">
        <v>16</v>
      </c>
      <c r="D96" s="15">
        <v>3682.28</v>
      </c>
      <c r="E96" s="15">
        <v>3811.02</v>
      </c>
      <c r="F96" s="15">
        <v>3944.16</v>
      </c>
      <c r="G96" s="15">
        <v>4082.01</v>
      </c>
      <c r="H96" s="15">
        <v>4224.47</v>
      </c>
      <c r="I96" s="15">
        <v>4372.33</v>
      </c>
    </row>
    <row r="97" spans="1:9" x14ac:dyDescent="0.2">
      <c r="A97" s="10"/>
      <c r="B97" s="16">
        <f>'[1]Patrol Master Copy'!B193</f>
        <v>1.0599999999999998</v>
      </c>
      <c r="C97" s="3" t="s">
        <v>17</v>
      </c>
      <c r="D97" s="15">
        <v>7364.55</v>
      </c>
      <c r="E97" s="15">
        <v>7622.04</v>
      </c>
      <c r="F97" s="15">
        <v>7888.33</v>
      </c>
      <c r="G97" s="15">
        <v>8164.03</v>
      </c>
      <c r="H97" s="15">
        <v>8448.94</v>
      </c>
      <c r="I97" s="15">
        <v>8744.65</v>
      </c>
    </row>
    <row r="98" spans="1:9" x14ac:dyDescent="0.2">
      <c r="A98" s="10"/>
      <c r="B98" s="3"/>
      <c r="C98" s="3" t="s">
        <v>18</v>
      </c>
      <c r="D98" s="15">
        <v>88374.63</v>
      </c>
      <c r="E98" s="15">
        <v>91464.47</v>
      </c>
      <c r="F98" s="15">
        <v>94659.91</v>
      </c>
      <c r="G98" s="15">
        <v>97968.34</v>
      </c>
      <c r="H98" s="15">
        <v>101387.3</v>
      </c>
      <c r="I98" s="15">
        <v>104935.86</v>
      </c>
    </row>
  </sheetData>
  <mergeCells count="1">
    <mergeCell ref="A7:B7"/>
  </mergeCells>
  <pageMargins left="0.7" right="0.7" top="0.75" bottom="0.75" header="0.3" footer="0.3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DBD47-E992-4B3E-BEEC-1EC4000B6DB1}">
  <sheetPr>
    <pageSetUpPr fitToPage="1"/>
  </sheetPr>
  <dimension ref="A1:F99"/>
  <sheetViews>
    <sheetView showGridLines="0" zoomScaleNormal="100" workbookViewId="0">
      <pane ySplit="1" topLeftCell="A2" activePane="bottomLeft" state="frozen"/>
      <selection pane="bottomLeft" activeCell="I18" sqref="I18"/>
    </sheetView>
  </sheetViews>
  <sheetFormatPr defaultColWidth="9.140625" defaultRowHeight="12.75" x14ac:dyDescent="0.2"/>
  <cols>
    <col min="2" max="2" width="17.42578125" bestFit="1" customWidth="1"/>
    <col min="3" max="3" width="17.42578125" customWidth="1"/>
    <col min="4" max="4" width="11.140625" bestFit="1" customWidth="1"/>
    <col min="5" max="6" width="11.42578125" bestFit="1" customWidth="1"/>
  </cols>
  <sheetData>
    <row r="1" spans="1:6" s="3" customFormat="1" ht="12" x14ac:dyDescent="0.2">
      <c r="B1" s="33"/>
      <c r="C1" s="33" t="s">
        <v>0</v>
      </c>
      <c r="D1" s="33"/>
      <c r="E1" s="33"/>
      <c r="F1" s="36">
        <v>42</v>
      </c>
    </row>
    <row r="2" spans="1:6" s="3" customFormat="1" ht="12" x14ac:dyDescent="0.2">
      <c r="B2" s="33"/>
      <c r="C2" s="33" t="s">
        <v>153</v>
      </c>
      <c r="D2" s="33"/>
      <c r="E2" s="33"/>
      <c r="F2" s="33"/>
    </row>
    <row r="3" spans="1:6" s="3" customFormat="1" ht="12" x14ac:dyDescent="0.2">
      <c r="B3" s="33"/>
      <c r="C3" s="33" t="s">
        <v>2</v>
      </c>
      <c r="D3" s="33"/>
      <c r="E3" s="33"/>
      <c r="F3" s="33"/>
    </row>
    <row r="4" spans="1:6" s="3" customFormat="1" ht="12" x14ac:dyDescent="0.2">
      <c r="B4" s="33"/>
      <c r="C4" s="33" t="s">
        <v>110</v>
      </c>
      <c r="D4" s="33"/>
      <c r="E4" s="33"/>
      <c r="F4" s="33"/>
    </row>
    <row r="5" spans="1:6" s="3" customFormat="1" ht="12" x14ac:dyDescent="0.2">
      <c r="B5" s="31"/>
      <c r="C5" s="30" t="s">
        <v>152</v>
      </c>
      <c r="D5" s="31"/>
      <c r="E5" s="31"/>
      <c r="F5" s="31"/>
    </row>
    <row r="6" spans="1:6" x14ac:dyDescent="0.2">
      <c r="B6" s="31"/>
      <c r="C6" s="30"/>
      <c r="D6" s="31"/>
      <c r="E6" s="31"/>
      <c r="F6" s="31"/>
    </row>
    <row r="7" spans="1:6" x14ac:dyDescent="0.2">
      <c r="A7" s="3" t="s">
        <v>3</v>
      </c>
      <c r="B7" s="3"/>
      <c r="C7" s="3"/>
      <c r="D7" s="7">
        <v>18</v>
      </c>
      <c r="E7" s="7">
        <v>18</v>
      </c>
      <c r="F7" s="7"/>
    </row>
    <row r="8" spans="1:6" x14ac:dyDescent="0.2">
      <c r="A8" s="9"/>
      <c r="B8" s="9" t="s">
        <v>4</v>
      </c>
      <c r="C8" s="9" t="s">
        <v>5</v>
      </c>
      <c r="D8" s="9" t="s">
        <v>6</v>
      </c>
      <c r="E8" s="9" t="s">
        <v>7</v>
      </c>
      <c r="F8" s="9" t="s">
        <v>8</v>
      </c>
    </row>
    <row r="9" spans="1:6" x14ac:dyDescent="0.2">
      <c r="A9" s="3"/>
      <c r="B9" s="3"/>
      <c r="C9" s="3"/>
      <c r="D9" s="3"/>
      <c r="E9" s="3"/>
      <c r="F9" s="3"/>
    </row>
    <row r="10" spans="1:6" x14ac:dyDescent="0.2">
      <c r="A10" s="10" t="s">
        <v>111</v>
      </c>
      <c r="B10" s="3" t="s">
        <v>13</v>
      </c>
      <c r="C10" s="3" t="s">
        <v>14</v>
      </c>
      <c r="D10" s="11">
        <v>53.706000000000003</v>
      </c>
      <c r="E10" s="11">
        <v>55.853999999999999</v>
      </c>
      <c r="F10" s="11">
        <v>58.088000000000001</v>
      </c>
    </row>
    <row r="11" spans="1:6" x14ac:dyDescent="0.2">
      <c r="A11" s="10" t="s">
        <v>112</v>
      </c>
      <c r="B11" s="3"/>
      <c r="C11" s="3" t="s">
        <v>16</v>
      </c>
      <c r="D11" s="15">
        <v>4654.49</v>
      </c>
      <c r="E11" s="15">
        <v>4840.66</v>
      </c>
      <c r="F11" s="15">
        <v>5034.29</v>
      </c>
    </row>
    <row r="12" spans="1:6" x14ac:dyDescent="0.2">
      <c r="A12" s="10"/>
      <c r="B12" s="3"/>
      <c r="C12" s="3" t="s">
        <v>17</v>
      </c>
      <c r="D12" s="15">
        <v>9308.9699999999993</v>
      </c>
      <c r="E12" s="15">
        <v>9681.33</v>
      </c>
      <c r="F12" s="15">
        <v>10068.58</v>
      </c>
    </row>
    <row r="13" spans="1:6" x14ac:dyDescent="0.2">
      <c r="A13" s="10"/>
      <c r="B13" s="3"/>
      <c r="C13" s="3" t="s">
        <v>18</v>
      </c>
      <c r="D13" s="15">
        <v>111707.65</v>
      </c>
      <c r="E13" s="15">
        <v>116175.95</v>
      </c>
      <c r="F13" s="15">
        <v>120822.99</v>
      </c>
    </row>
    <row r="14" spans="1:6" x14ac:dyDescent="0.2">
      <c r="A14" s="10"/>
      <c r="B14" s="3"/>
      <c r="C14" s="3"/>
      <c r="D14" s="15"/>
      <c r="E14" s="15"/>
      <c r="F14" s="15"/>
    </row>
    <row r="15" spans="1:6" x14ac:dyDescent="0.2">
      <c r="A15" s="10" t="s">
        <v>113</v>
      </c>
      <c r="B15" s="3" t="s">
        <v>20</v>
      </c>
      <c r="C15" s="3" t="s">
        <v>14</v>
      </c>
      <c r="D15" s="14">
        <v>55.048000000000002</v>
      </c>
      <c r="E15" s="14">
        <v>57.25</v>
      </c>
      <c r="F15" s="14">
        <v>59.54</v>
      </c>
    </row>
    <row r="16" spans="1:6" x14ac:dyDescent="0.2">
      <c r="A16" s="10" t="s">
        <v>114</v>
      </c>
      <c r="B16" s="13">
        <v>1.0249999999999999</v>
      </c>
      <c r="C16" s="3" t="s">
        <v>16</v>
      </c>
      <c r="D16" s="15">
        <v>4770.8500000000004</v>
      </c>
      <c r="E16" s="15">
        <v>4961.68</v>
      </c>
      <c r="F16" s="15">
        <v>5160.1499999999996</v>
      </c>
    </row>
    <row r="17" spans="1:6" x14ac:dyDescent="0.2">
      <c r="A17" s="10"/>
      <c r="B17" s="3"/>
      <c r="C17" s="3" t="s">
        <v>17</v>
      </c>
      <c r="D17" s="15">
        <v>9541.69</v>
      </c>
      <c r="E17" s="15">
        <v>9923.36</v>
      </c>
      <c r="F17" s="15">
        <v>10320.299999999999</v>
      </c>
    </row>
    <row r="18" spans="1:6" x14ac:dyDescent="0.2">
      <c r="A18" s="10"/>
      <c r="B18" s="3"/>
      <c r="C18" s="3" t="s">
        <v>18</v>
      </c>
      <c r="D18" s="15">
        <v>114500.34</v>
      </c>
      <c r="E18" s="15">
        <v>119080.35</v>
      </c>
      <c r="F18" s="15">
        <v>123843.57</v>
      </c>
    </row>
    <row r="19" spans="1:6" x14ac:dyDescent="0.2">
      <c r="A19" s="10"/>
      <c r="B19" s="3"/>
      <c r="C19" s="3"/>
      <c r="D19" s="15"/>
      <c r="E19" s="15"/>
      <c r="F19" s="15"/>
    </row>
    <row r="20" spans="1:6" x14ac:dyDescent="0.2">
      <c r="A20" s="10" t="s">
        <v>115</v>
      </c>
      <c r="B20" s="3" t="s">
        <v>23</v>
      </c>
      <c r="C20" s="3" t="s">
        <v>14</v>
      </c>
      <c r="D20" s="14">
        <v>55.317</v>
      </c>
      <c r="E20" s="14">
        <v>57.529000000000003</v>
      </c>
      <c r="F20" s="14">
        <v>59.831000000000003</v>
      </c>
    </row>
    <row r="21" spans="1:6" x14ac:dyDescent="0.2">
      <c r="A21" s="10" t="s">
        <v>116</v>
      </c>
      <c r="B21" s="13">
        <f>'[1]Sergeant Master (Inc Corp)'!B34</f>
        <v>1.03</v>
      </c>
      <c r="C21" s="3" t="s">
        <v>16</v>
      </c>
      <c r="D21" s="15">
        <v>4794.12</v>
      </c>
      <c r="E21" s="15">
        <v>4985.88</v>
      </c>
      <c r="F21" s="15">
        <v>5185.32</v>
      </c>
    </row>
    <row r="22" spans="1:6" x14ac:dyDescent="0.2">
      <c r="A22" s="10"/>
      <c r="B22" s="3"/>
      <c r="C22" s="3" t="s">
        <v>17</v>
      </c>
      <c r="D22" s="15">
        <v>9588.24</v>
      </c>
      <c r="E22" s="15">
        <v>9971.77</v>
      </c>
      <c r="F22" s="15">
        <v>10370.64</v>
      </c>
    </row>
    <row r="23" spans="1:6" x14ac:dyDescent="0.2">
      <c r="A23" s="10"/>
      <c r="B23" s="3"/>
      <c r="C23" s="3" t="s">
        <v>18</v>
      </c>
      <c r="D23" s="15">
        <v>115058.88</v>
      </c>
      <c r="E23" s="15">
        <v>119661.23</v>
      </c>
      <c r="F23" s="15">
        <v>124447.67999999999</v>
      </c>
    </row>
    <row r="24" spans="1:6" x14ac:dyDescent="0.2">
      <c r="A24" s="10"/>
      <c r="B24" s="3"/>
      <c r="C24" s="3"/>
      <c r="D24" s="15"/>
      <c r="E24" s="15"/>
      <c r="F24" s="15"/>
    </row>
    <row r="25" spans="1:6" x14ac:dyDescent="0.2">
      <c r="A25" s="10" t="s">
        <v>117</v>
      </c>
      <c r="B25" s="3" t="s">
        <v>26</v>
      </c>
      <c r="C25" s="3" t="s">
        <v>14</v>
      </c>
      <c r="D25" s="14">
        <v>54.243000000000002</v>
      </c>
      <c r="E25" s="14">
        <v>56.411999999999999</v>
      </c>
      <c r="F25" s="14">
        <v>58.668999999999997</v>
      </c>
    </row>
    <row r="26" spans="1:6" x14ac:dyDescent="0.2">
      <c r="A26" s="10" t="s">
        <v>118</v>
      </c>
      <c r="B26" s="13">
        <v>1.01</v>
      </c>
      <c r="C26" s="3" t="s">
        <v>16</v>
      </c>
      <c r="D26" s="15">
        <v>4701.03</v>
      </c>
      <c r="E26" s="15">
        <v>4889.07</v>
      </c>
      <c r="F26" s="15">
        <v>5084.63</v>
      </c>
    </row>
    <row r="27" spans="1:6" x14ac:dyDescent="0.2">
      <c r="A27" s="10"/>
      <c r="B27" s="3"/>
      <c r="C27" s="3" t="s">
        <v>17</v>
      </c>
      <c r="D27" s="15">
        <v>9402.06</v>
      </c>
      <c r="E27" s="15">
        <v>9778.14</v>
      </c>
      <c r="F27" s="15">
        <v>10169.27</v>
      </c>
    </row>
    <row r="28" spans="1:6" x14ac:dyDescent="0.2">
      <c r="A28" s="10"/>
      <c r="B28" s="3"/>
      <c r="C28" s="3" t="s">
        <v>18</v>
      </c>
      <c r="D28" s="15">
        <v>112824.72</v>
      </c>
      <c r="E28" s="15">
        <v>117337.71</v>
      </c>
      <c r="F28" s="15">
        <v>122031.22</v>
      </c>
    </row>
    <row r="29" spans="1:6" x14ac:dyDescent="0.2">
      <c r="A29" s="10"/>
      <c r="B29" s="3"/>
      <c r="C29" s="3"/>
      <c r="D29" s="15"/>
      <c r="E29" s="15"/>
      <c r="F29" s="15"/>
    </row>
    <row r="30" spans="1:6" x14ac:dyDescent="0.2">
      <c r="A30" s="10" t="s">
        <v>119</v>
      </c>
      <c r="B30" s="3" t="s">
        <v>29</v>
      </c>
      <c r="C30" s="3" t="s">
        <v>14</v>
      </c>
      <c r="D30" s="14">
        <v>54.78</v>
      </c>
      <c r="E30" s="14">
        <v>56.970999999999997</v>
      </c>
      <c r="F30" s="14">
        <v>59.25</v>
      </c>
    </row>
    <row r="31" spans="1:6" x14ac:dyDescent="0.2">
      <c r="A31" s="10" t="s">
        <v>120</v>
      </c>
      <c r="B31" s="13">
        <v>1.02</v>
      </c>
      <c r="C31" s="3" t="s">
        <v>16</v>
      </c>
      <c r="D31" s="15">
        <v>4747.58</v>
      </c>
      <c r="E31" s="15">
        <v>4937.4799999999996</v>
      </c>
      <c r="F31" s="15">
        <v>5134.9799999999996</v>
      </c>
    </row>
    <row r="32" spans="1:6" x14ac:dyDescent="0.2">
      <c r="A32" s="10"/>
      <c r="B32" s="3"/>
      <c r="C32" s="3" t="s">
        <v>17</v>
      </c>
      <c r="D32" s="15">
        <v>9495.15</v>
      </c>
      <c r="E32" s="15">
        <v>9874.9599999999991</v>
      </c>
      <c r="F32" s="15">
        <v>10269.950000000001</v>
      </c>
    </row>
    <row r="33" spans="1:6" x14ac:dyDescent="0.2">
      <c r="A33" s="10"/>
      <c r="B33" s="3"/>
      <c r="C33" s="3" t="s">
        <v>18</v>
      </c>
      <c r="D33" s="15">
        <v>113941.8</v>
      </c>
      <c r="E33" s="15">
        <v>118499.47</v>
      </c>
      <c r="F33" s="15">
        <v>123239.45</v>
      </c>
    </row>
    <row r="34" spans="1:6" x14ac:dyDescent="0.2">
      <c r="A34" s="10"/>
      <c r="B34" s="3"/>
      <c r="C34" s="3"/>
      <c r="D34" s="15"/>
      <c r="E34" s="15"/>
      <c r="F34" s="15"/>
    </row>
    <row r="35" spans="1:6" x14ac:dyDescent="0.2">
      <c r="A35" s="10" t="s">
        <v>121</v>
      </c>
      <c r="B35" s="3" t="s">
        <v>32</v>
      </c>
      <c r="C35" s="3" t="s">
        <v>14</v>
      </c>
      <c r="D35" s="14">
        <v>55.585000000000001</v>
      </c>
      <c r="E35" s="14">
        <v>57.808999999999997</v>
      </c>
      <c r="F35" s="14">
        <v>60.121000000000002</v>
      </c>
    </row>
    <row r="36" spans="1:6" x14ac:dyDescent="0.2">
      <c r="A36" s="10" t="s">
        <v>122</v>
      </c>
      <c r="B36" s="13">
        <v>1.0349999999999999</v>
      </c>
      <c r="C36" s="3" t="s">
        <v>16</v>
      </c>
      <c r="D36" s="15">
        <v>4817.3900000000003</v>
      </c>
      <c r="E36" s="15">
        <v>5010.09</v>
      </c>
      <c r="F36" s="15">
        <v>5210.49</v>
      </c>
    </row>
    <row r="37" spans="1:6" x14ac:dyDescent="0.2">
      <c r="A37" s="10"/>
      <c r="B37" s="3"/>
      <c r="C37" s="3" t="s">
        <v>17</v>
      </c>
      <c r="D37" s="15">
        <v>9634.7800000000007</v>
      </c>
      <c r="E37" s="15">
        <v>10020.18</v>
      </c>
      <c r="F37" s="15">
        <v>10420.98</v>
      </c>
    </row>
    <row r="38" spans="1:6" x14ac:dyDescent="0.2">
      <c r="A38" s="10"/>
      <c r="B38" s="3"/>
      <c r="C38" s="3" t="s">
        <v>18</v>
      </c>
      <c r="D38" s="15">
        <v>115617.42</v>
      </c>
      <c r="E38" s="15">
        <v>120242.11</v>
      </c>
      <c r="F38" s="15">
        <v>125051.8</v>
      </c>
    </row>
    <row r="39" spans="1:6" x14ac:dyDescent="0.2">
      <c r="A39" s="10"/>
      <c r="B39" s="3"/>
      <c r="C39" s="3"/>
      <c r="D39" s="12"/>
      <c r="E39" s="12"/>
      <c r="F39" s="12"/>
    </row>
    <row r="40" spans="1:6" x14ac:dyDescent="0.2">
      <c r="A40" s="10" t="s">
        <v>123</v>
      </c>
      <c r="B40" s="3" t="s">
        <v>35</v>
      </c>
      <c r="C40" s="3" t="s">
        <v>14</v>
      </c>
      <c r="D40" s="14">
        <v>56.122</v>
      </c>
      <c r="E40" s="14">
        <v>59.826000000000001</v>
      </c>
      <c r="F40" s="14">
        <v>62.219000000000001</v>
      </c>
    </row>
    <row r="41" spans="1:6" x14ac:dyDescent="0.2">
      <c r="A41" s="10" t="s">
        <v>124</v>
      </c>
      <c r="B41" s="13">
        <v>1.0449999999999999</v>
      </c>
      <c r="C41" s="3" t="s">
        <v>16</v>
      </c>
      <c r="D41" s="15">
        <v>4863.9399999999996</v>
      </c>
      <c r="E41" s="15">
        <v>5184.96</v>
      </c>
      <c r="F41" s="15">
        <v>5392.36</v>
      </c>
    </row>
    <row r="42" spans="1:6" x14ac:dyDescent="0.2">
      <c r="A42" s="10"/>
      <c r="B42" s="3"/>
      <c r="C42" s="3" t="s">
        <v>17</v>
      </c>
      <c r="D42" s="15">
        <v>9727.8700000000008</v>
      </c>
      <c r="E42" s="15">
        <v>10369.91</v>
      </c>
      <c r="F42" s="15">
        <v>10784.71</v>
      </c>
    </row>
    <row r="43" spans="1:6" x14ac:dyDescent="0.2">
      <c r="A43" s="10"/>
      <c r="B43" s="3"/>
      <c r="C43" s="3" t="s">
        <v>18</v>
      </c>
      <c r="D43" s="15">
        <v>116734.49</v>
      </c>
      <c r="E43" s="15">
        <v>124438.97</v>
      </c>
      <c r="F43" s="15">
        <v>129416.53</v>
      </c>
    </row>
    <row r="44" spans="1:6" x14ac:dyDescent="0.2">
      <c r="A44" s="10"/>
      <c r="B44" s="3"/>
      <c r="C44" s="3"/>
      <c r="D44" s="12"/>
      <c r="E44" s="12"/>
      <c r="F44" s="12"/>
    </row>
    <row r="45" spans="1:6" x14ac:dyDescent="0.2">
      <c r="A45" s="10" t="s">
        <v>125</v>
      </c>
      <c r="B45" s="3" t="s">
        <v>38</v>
      </c>
      <c r="C45" s="3" t="s">
        <v>14</v>
      </c>
      <c r="D45" s="11">
        <v>56.658999999999999</v>
      </c>
      <c r="E45" s="11">
        <v>58.926000000000002</v>
      </c>
      <c r="F45" s="11">
        <v>61.283000000000001</v>
      </c>
    </row>
    <row r="46" spans="1:6" x14ac:dyDescent="0.2">
      <c r="A46" s="10" t="s">
        <v>126</v>
      </c>
      <c r="B46" s="3" t="s">
        <v>40</v>
      </c>
      <c r="C46" s="3" t="s">
        <v>16</v>
      </c>
      <c r="D46" s="15">
        <v>4910.4799999999996</v>
      </c>
      <c r="E46" s="15">
        <v>5106.8999999999996</v>
      </c>
      <c r="F46" s="15">
        <v>5311.18</v>
      </c>
    </row>
    <row r="47" spans="1:6" x14ac:dyDescent="0.2">
      <c r="A47" s="10"/>
      <c r="B47" s="13">
        <f>'[1]Sergeant Master (Inc Corp)'!B60</f>
        <v>1.0549999999999999</v>
      </c>
      <c r="C47" s="3" t="s">
        <v>17</v>
      </c>
      <c r="D47" s="15">
        <v>9820.9599999999991</v>
      </c>
      <c r="E47" s="15">
        <v>10213.799999999999</v>
      </c>
      <c r="F47" s="15">
        <v>10622.35</v>
      </c>
    </row>
    <row r="48" spans="1:6" x14ac:dyDescent="0.2">
      <c r="A48" s="10"/>
      <c r="B48" s="3"/>
      <c r="C48" s="3" t="s">
        <v>18</v>
      </c>
      <c r="D48" s="15">
        <v>117851.57</v>
      </c>
      <c r="E48" s="15">
        <v>122565.63</v>
      </c>
      <c r="F48" s="15">
        <v>127468.26</v>
      </c>
    </row>
    <row r="49" spans="1:6" x14ac:dyDescent="0.2">
      <c r="A49" s="10"/>
      <c r="B49" s="3"/>
      <c r="C49" s="3"/>
      <c r="D49" s="12"/>
      <c r="E49" s="12"/>
      <c r="F49" s="12"/>
    </row>
    <row r="50" spans="1:6" x14ac:dyDescent="0.2">
      <c r="A50" s="10" t="s">
        <v>127</v>
      </c>
      <c r="B50" s="3" t="s">
        <v>38</v>
      </c>
      <c r="C50" s="3" t="s">
        <v>14</v>
      </c>
      <c r="D50" s="11">
        <v>57.195999999999998</v>
      </c>
      <c r="E50" s="11">
        <v>59.484000000000002</v>
      </c>
      <c r="F50" s="11">
        <v>61.863999999999997</v>
      </c>
    </row>
    <row r="51" spans="1:6" x14ac:dyDescent="0.2">
      <c r="A51" s="10" t="s">
        <v>128</v>
      </c>
      <c r="B51" s="3" t="s">
        <v>43</v>
      </c>
      <c r="C51" s="3" t="s">
        <v>16</v>
      </c>
      <c r="D51" s="15">
        <v>4957.03</v>
      </c>
      <c r="E51" s="15">
        <v>5155.3100000000004</v>
      </c>
      <c r="F51" s="15">
        <v>5361.52</v>
      </c>
    </row>
    <row r="52" spans="1:6" x14ac:dyDescent="0.2">
      <c r="A52" s="10"/>
      <c r="B52" s="13">
        <f>'[1]Sergeant Master (Inc Corp)'!B65</f>
        <v>1.0649999999999999</v>
      </c>
      <c r="C52" s="3" t="s">
        <v>17</v>
      </c>
      <c r="D52" s="15">
        <v>9914.0499999999993</v>
      </c>
      <c r="E52" s="15">
        <v>10310.620000000001</v>
      </c>
      <c r="F52" s="15">
        <v>10723.04</v>
      </c>
    </row>
    <row r="53" spans="1:6" x14ac:dyDescent="0.2">
      <c r="A53" s="10"/>
      <c r="B53" s="3"/>
      <c r="C53" s="3" t="s">
        <v>18</v>
      </c>
      <c r="D53" s="15">
        <v>118968.65</v>
      </c>
      <c r="E53" s="15">
        <v>123727.39</v>
      </c>
      <c r="F53" s="15">
        <v>128676.49</v>
      </c>
    </row>
    <row r="54" spans="1:6" x14ac:dyDescent="0.2">
      <c r="A54" s="10"/>
      <c r="B54" s="3"/>
      <c r="C54" s="3"/>
      <c r="D54" s="12"/>
      <c r="E54" s="12"/>
      <c r="F54" s="12"/>
    </row>
    <row r="55" spans="1:6" x14ac:dyDescent="0.2">
      <c r="A55" s="10" t="s">
        <v>129</v>
      </c>
      <c r="B55" s="3" t="s">
        <v>45</v>
      </c>
      <c r="C55" s="3" t="s">
        <v>14</v>
      </c>
      <c r="D55" s="11">
        <v>57.734000000000002</v>
      </c>
      <c r="E55" s="11">
        <v>60.042999999999999</v>
      </c>
      <c r="F55" s="11">
        <v>62.445</v>
      </c>
    </row>
    <row r="56" spans="1:6" x14ac:dyDescent="0.2">
      <c r="A56" s="10" t="s">
        <v>130</v>
      </c>
      <c r="B56" s="3" t="s">
        <v>47</v>
      </c>
      <c r="C56" s="3" t="s">
        <v>16</v>
      </c>
      <c r="D56" s="15">
        <v>5003.57</v>
      </c>
      <c r="E56" s="15">
        <v>5203.71</v>
      </c>
      <c r="F56" s="15">
        <v>5411.86</v>
      </c>
    </row>
    <row r="57" spans="1:6" x14ac:dyDescent="0.2">
      <c r="A57" s="10"/>
      <c r="B57" s="13">
        <f>'[1]Sergeant Master (Inc Corp)'!B70</f>
        <v>1.075</v>
      </c>
      <c r="C57" s="3" t="s">
        <v>17</v>
      </c>
      <c r="D57" s="15">
        <v>10007.14</v>
      </c>
      <c r="E57" s="15">
        <v>10407.43</v>
      </c>
      <c r="F57" s="15">
        <v>10823.73</v>
      </c>
    </row>
    <row r="58" spans="1:6" x14ac:dyDescent="0.2">
      <c r="A58" s="10"/>
      <c r="B58" s="3"/>
      <c r="C58" s="3" t="s">
        <v>18</v>
      </c>
      <c r="D58" s="15">
        <v>120085.72</v>
      </c>
      <c r="E58" s="15">
        <v>124889.15</v>
      </c>
      <c r="F58" s="15">
        <v>129884.72</v>
      </c>
    </row>
    <row r="59" spans="1:6" x14ac:dyDescent="0.2">
      <c r="A59" s="10"/>
      <c r="B59" s="3"/>
      <c r="C59" s="3"/>
      <c r="D59" s="12"/>
      <c r="E59" s="12"/>
      <c r="F59" s="12"/>
    </row>
    <row r="60" spans="1:6" x14ac:dyDescent="0.2">
      <c r="A60" s="10" t="s">
        <v>131</v>
      </c>
      <c r="B60" s="3" t="s">
        <v>49</v>
      </c>
      <c r="C60" s="3" t="s">
        <v>14</v>
      </c>
      <c r="D60" s="11">
        <v>55.853999999999999</v>
      </c>
      <c r="E60" s="11">
        <v>58.088000000000001</v>
      </c>
      <c r="F60" s="11">
        <v>60.411000000000001</v>
      </c>
    </row>
    <row r="61" spans="1:6" x14ac:dyDescent="0.2">
      <c r="A61" s="10" t="s">
        <v>132</v>
      </c>
      <c r="B61" s="3" t="s">
        <v>51</v>
      </c>
      <c r="C61" s="3" t="s">
        <v>16</v>
      </c>
      <c r="D61" s="15">
        <v>4840.66</v>
      </c>
      <c r="E61" s="15">
        <v>5034.29</v>
      </c>
      <c r="F61" s="15">
        <v>5235.66</v>
      </c>
    </row>
    <row r="62" spans="1:6" x14ac:dyDescent="0.2">
      <c r="A62" s="10"/>
      <c r="B62" s="13">
        <f>'[1]Sergeant Master (Inc Corp)'!B75</f>
        <v>1.04</v>
      </c>
      <c r="C62" s="3" t="s">
        <v>17</v>
      </c>
      <c r="D62" s="15">
        <v>9681.33</v>
      </c>
      <c r="E62" s="15">
        <v>10068.58</v>
      </c>
      <c r="F62" s="15">
        <v>10471.33</v>
      </c>
    </row>
    <row r="63" spans="1:6" x14ac:dyDescent="0.2">
      <c r="A63" s="10"/>
      <c r="B63" s="3"/>
      <c r="C63" s="3" t="s">
        <v>18</v>
      </c>
      <c r="D63" s="15">
        <v>116175.95</v>
      </c>
      <c r="E63" s="15">
        <v>120822.99</v>
      </c>
      <c r="F63" s="15">
        <v>125655.91</v>
      </c>
    </row>
    <row r="64" spans="1:6" x14ac:dyDescent="0.2">
      <c r="A64" s="10"/>
      <c r="B64" s="3"/>
      <c r="C64" s="3"/>
      <c r="D64" s="12"/>
      <c r="E64" s="12"/>
      <c r="F64" s="12"/>
    </row>
    <row r="65" spans="1:6" x14ac:dyDescent="0.2">
      <c r="A65" s="10" t="s">
        <v>133</v>
      </c>
      <c r="B65" s="3" t="s">
        <v>49</v>
      </c>
      <c r="C65" s="3" t="s">
        <v>14</v>
      </c>
      <c r="D65" s="11">
        <v>56.390999999999998</v>
      </c>
      <c r="E65" s="11">
        <v>58.646999999999998</v>
      </c>
      <c r="F65" s="11">
        <v>60.991999999999997</v>
      </c>
    </row>
    <row r="66" spans="1:6" x14ac:dyDescent="0.2">
      <c r="A66" s="10" t="s">
        <v>134</v>
      </c>
      <c r="B66" s="3" t="s">
        <v>54</v>
      </c>
      <c r="C66" s="3" t="s">
        <v>16</v>
      </c>
      <c r="D66" s="15">
        <v>4887.21</v>
      </c>
      <c r="E66" s="15">
        <v>5082.7</v>
      </c>
      <c r="F66" s="15">
        <v>5286.01</v>
      </c>
    </row>
    <row r="67" spans="1:6" x14ac:dyDescent="0.2">
      <c r="A67" s="10"/>
      <c r="B67" s="13">
        <f>'[1]Sergeant Master (Inc Corp)'!B80</f>
        <v>1.05</v>
      </c>
      <c r="C67" s="3" t="s">
        <v>17</v>
      </c>
      <c r="D67" s="15">
        <v>9774.42</v>
      </c>
      <c r="E67" s="15">
        <v>10165.4</v>
      </c>
      <c r="F67" s="15">
        <v>10572.01</v>
      </c>
    </row>
    <row r="68" spans="1:6" x14ac:dyDescent="0.2">
      <c r="A68" s="10"/>
      <c r="B68" s="3"/>
      <c r="C68" s="3" t="s">
        <v>18</v>
      </c>
      <c r="D68" s="15">
        <v>117293.03</v>
      </c>
      <c r="E68" s="15">
        <v>121984.75</v>
      </c>
      <c r="F68" s="15">
        <v>126864.14</v>
      </c>
    </row>
    <row r="69" spans="1:6" x14ac:dyDescent="0.2">
      <c r="A69" s="10"/>
      <c r="B69" s="3"/>
      <c r="C69" s="3"/>
      <c r="D69" s="12"/>
      <c r="E69" s="12"/>
      <c r="F69" s="12"/>
    </row>
    <row r="70" spans="1:6" x14ac:dyDescent="0.2">
      <c r="A70" s="10" t="s">
        <v>135</v>
      </c>
      <c r="B70" s="3" t="s">
        <v>56</v>
      </c>
      <c r="C70" s="3" t="s">
        <v>14</v>
      </c>
      <c r="D70" s="11">
        <v>55.853999999999999</v>
      </c>
      <c r="E70" s="11">
        <v>58.088000000000001</v>
      </c>
      <c r="F70" s="11">
        <v>60.411000000000001</v>
      </c>
    </row>
    <row r="71" spans="1:6" x14ac:dyDescent="0.2">
      <c r="A71" s="10" t="s">
        <v>136</v>
      </c>
      <c r="B71" s="13">
        <f>'[1]Sergeant Master (Inc Corp)'!B84</f>
        <v>1.04</v>
      </c>
      <c r="C71" s="3" t="s">
        <v>16</v>
      </c>
      <c r="D71" s="15">
        <v>4840.66</v>
      </c>
      <c r="E71" s="15">
        <v>5034.29</v>
      </c>
      <c r="F71" s="15">
        <v>5235.66</v>
      </c>
    </row>
    <row r="72" spans="1:6" x14ac:dyDescent="0.2">
      <c r="A72" s="10"/>
      <c r="B72" s="3"/>
      <c r="C72" s="3" t="s">
        <v>17</v>
      </c>
      <c r="D72" s="15">
        <v>9681.33</v>
      </c>
      <c r="E72" s="15">
        <v>10068.58</v>
      </c>
      <c r="F72" s="15">
        <v>10471.33</v>
      </c>
    </row>
    <row r="73" spans="1:6" x14ac:dyDescent="0.2">
      <c r="A73" s="10"/>
      <c r="B73" s="3"/>
      <c r="C73" s="3" t="s">
        <v>18</v>
      </c>
      <c r="D73" s="15">
        <v>116175.95</v>
      </c>
      <c r="E73" s="15">
        <v>120822.99</v>
      </c>
      <c r="F73" s="15">
        <v>125655.91</v>
      </c>
    </row>
    <row r="74" spans="1:6" x14ac:dyDescent="0.2">
      <c r="A74" s="10"/>
      <c r="B74" s="3"/>
      <c r="C74" s="3"/>
      <c r="D74" s="12"/>
      <c r="E74" s="12"/>
      <c r="F74" s="12"/>
    </row>
    <row r="75" spans="1:6" x14ac:dyDescent="0.2">
      <c r="A75" s="10" t="s">
        <v>137</v>
      </c>
      <c r="B75" s="3" t="s">
        <v>38</v>
      </c>
      <c r="C75" s="3" t="s">
        <v>14</v>
      </c>
      <c r="D75" s="11">
        <v>57.195999999999998</v>
      </c>
      <c r="E75" s="11">
        <v>59.484000000000002</v>
      </c>
      <c r="F75" s="11">
        <v>61.863999999999997</v>
      </c>
    </row>
    <row r="76" spans="1:6" x14ac:dyDescent="0.2">
      <c r="A76" s="10" t="s">
        <v>138</v>
      </c>
      <c r="B76" s="3" t="s">
        <v>60</v>
      </c>
      <c r="C76" s="3" t="s">
        <v>16</v>
      </c>
      <c r="D76" s="15">
        <v>4957.03</v>
      </c>
      <c r="E76" s="15">
        <v>5155.3100000000004</v>
      </c>
      <c r="F76" s="15">
        <v>5361.52</v>
      </c>
    </row>
    <row r="77" spans="1:6" x14ac:dyDescent="0.2">
      <c r="A77" s="10"/>
      <c r="B77" s="13">
        <f>'[1]Sergeant Master (Inc Corp)'!B90</f>
        <v>1.0649999999999999</v>
      </c>
      <c r="C77" s="3" t="s">
        <v>17</v>
      </c>
      <c r="D77" s="15">
        <v>9914.0499999999993</v>
      </c>
      <c r="E77" s="15">
        <v>10310.620000000001</v>
      </c>
      <c r="F77" s="15">
        <v>10723.04</v>
      </c>
    </row>
    <row r="78" spans="1:6" x14ac:dyDescent="0.2">
      <c r="A78" s="10"/>
      <c r="B78" s="3"/>
      <c r="C78" s="3" t="s">
        <v>18</v>
      </c>
      <c r="D78" s="15">
        <v>118968.65</v>
      </c>
      <c r="E78" s="15">
        <v>123727.39</v>
      </c>
      <c r="F78" s="15">
        <v>128676.49</v>
      </c>
    </row>
    <row r="79" spans="1:6" x14ac:dyDescent="0.2">
      <c r="A79" s="10"/>
      <c r="B79" s="3"/>
      <c r="C79" s="3"/>
      <c r="D79" s="12"/>
      <c r="E79" s="12"/>
      <c r="F79" s="12"/>
    </row>
    <row r="80" spans="1:6" x14ac:dyDescent="0.2">
      <c r="A80" s="10" t="s">
        <v>139</v>
      </c>
      <c r="B80" s="3" t="s">
        <v>38</v>
      </c>
      <c r="C80" s="3" t="s">
        <v>14</v>
      </c>
      <c r="D80" s="11">
        <v>57.734000000000002</v>
      </c>
      <c r="E80" s="11">
        <v>60.042999999999999</v>
      </c>
      <c r="F80" s="11">
        <v>62.445</v>
      </c>
    </row>
    <row r="81" spans="1:6" x14ac:dyDescent="0.2">
      <c r="A81" s="10" t="s">
        <v>140</v>
      </c>
      <c r="B81" s="3" t="s">
        <v>63</v>
      </c>
      <c r="C81" s="3" t="s">
        <v>16</v>
      </c>
      <c r="D81" s="15">
        <v>5003.57</v>
      </c>
      <c r="E81" s="15">
        <v>5203.71</v>
      </c>
      <c r="F81" s="15">
        <v>5411.86</v>
      </c>
    </row>
    <row r="82" spans="1:6" x14ac:dyDescent="0.2">
      <c r="A82" s="10"/>
      <c r="B82" s="13">
        <f>'[1]Sergeant Master (Inc Corp)'!B95</f>
        <v>1.075</v>
      </c>
      <c r="C82" s="3" t="s">
        <v>17</v>
      </c>
      <c r="D82" s="15">
        <v>10007.14</v>
      </c>
      <c r="E82" s="15">
        <v>10407.43</v>
      </c>
      <c r="F82" s="15">
        <v>10823.73</v>
      </c>
    </row>
    <row r="83" spans="1:6" x14ac:dyDescent="0.2">
      <c r="A83" s="10"/>
      <c r="B83" s="3"/>
      <c r="C83" s="3" t="s">
        <v>18</v>
      </c>
      <c r="D83" s="15">
        <v>120085.72</v>
      </c>
      <c r="E83" s="15">
        <v>124889.15</v>
      </c>
      <c r="F83" s="15">
        <v>129884.72</v>
      </c>
    </row>
    <row r="84" spans="1:6" x14ac:dyDescent="0.2">
      <c r="A84" s="10"/>
      <c r="B84" s="3"/>
      <c r="C84" s="3"/>
      <c r="D84" s="12"/>
      <c r="E84" s="12"/>
      <c r="F84" s="12"/>
    </row>
    <row r="85" spans="1:6" x14ac:dyDescent="0.2">
      <c r="A85" s="10" t="s">
        <v>141</v>
      </c>
      <c r="B85" s="3" t="s">
        <v>45</v>
      </c>
      <c r="C85" s="3" t="s">
        <v>14</v>
      </c>
      <c r="D85" s="11">
        <v>58.271000000000001</v>
      </c>
      <c r="E85" s="11">
        <v>60.600999999999999</v>
      </c>
      <c r="F85" s="11">
        <v>63.024999999999999</v>
      </c>
    </row>
    <row r="86" spans="1:6" x14ac:dyDescent="0.2">
      <c r="A86" s="10" t="s">
        <v>142</v>
      </c>
      <c r="B86" s="3" t="s">
        <v>66</v>
      </c>
      <c r="C86" s="3" t="s">
        <v>16</v>
      </c>
      <c r="D86" s="15">
        <v>5050.12</v>
      </c>
      <c r="E86" s="15">
        <v>5252.12</v>
      </c>
      <c r="F86" s="15">
        <v>5462.21</v>
      </c>
    </row>
    <row r="87" spans="1:6" x14ac:dyDescent="0.2">
      <c r="A87" s="10"/>
      <c r="B87" s="13">
        <f>'[1]Sergeant Master (Inc Corp)'!B100</f>
        <v>1.085</v>
      </c>
      <c r="C87" s="3" t="s">
        <v>17</v>
      </c>
      <c r="D87" s="15">
        <v>10100.23</v>
      </c>
      <c r="E87" s="15">
        <v>10504.24</v>
      </c>
      <c r="F87" s="15">
        <v>10924.41</v>
      </c>
    </row>
    <row r="88" spans="1:6" x14ac:dyDescent="0.2">
      <c r="A88" s="10"/>
      <c r="B88" s="3"/>
      <c r="C88" s="3" t="s">
        <v>18</v>
      </c>
      <c r="D88" s="15">
        <v>121202.8</v>
      </c>
      <c r="E88" s="15">
        <v>126050.91</v>
      </c>
      <c r="F88" s="15">
        <v>131092.95000000001</v>
      </c>
    </row>
    <row r="89" spans="1:6" x14ac:dyDescent="0.2">
      <c r="A89" s="10"/>
      <c r="B89" s="3"/>
      <c r="C89" s="3"/>
      <c r="D89" s="12"/>
      <c r="E89" s="12"/>
      <c r="F89" s="12"/>
    </row>
    <row r="90" spans="1:6" x14ac:dyDescent="0.2">
      <c r="A90" s="10" t="s">
        <v>143</v>
      </c>
      <c r="B90" s="3" t="s">
        <v>68</v>
      </c>
      <c r="C90" s="3" t="s">
        <v>14</v>
      </c>
      <c r="D90" s="11">
        <v>56.390999999999998</v>
      </c>
      <c r="E90" s="11">
        <v>58.646999999999998</v>
      </c>
      <c r="F90" s="11">
        <v>60.991999999999997</v>
      </c>
    </row>
    <row r="91" spans="1:6" x14ac:dyDescent="0.2">
      <c r="A91" s="10" t="s">
        <v>144</v>
      </c>
      <c r="B91" s="3" t="s">
        <v>51</v>
      </c>
      <c r="C91" s="3" t="s">
        <v>16</v>
      </c>
      <c r="D91" s="15">
        <v>4887.21</v>
      </c>
      <c r="E91" s="15">
        <v>5082.7</v>
      </c>
      <c r="F91" s="15">
        <v>5286.01</v>
      </c>
    </row>
    <row r="92" spans="1:6" x14ac:dyDescent="0.2">
      <c r="A92" s="10"/>
      <c r="B92" s="13">
        <f>'[1]Sergeant Master (Inc Corp)'!B105</f>
        <v>1.05</v>
      </c>
      <c r="C92" s="3" t="s">
        <v>17</v>
      </c>
      <c r="D92" s="15">
        <v>9774.42</v>
      </c>
      <c r="E92" s="15">
        <v>10165.4</v>
      </c>
      <c r="F92" s="15">
        <v>10572.01</v>
      </c>
    </row>
    <row r="93" spans="1:6" x14ac:dyDescent="0.2">
      <c r="A93" s="10"/>
      <c r="B93" s="3"/>
      <c r="C93" s="3" t="s">
        <v>18</v>
      </c>
      <c r="D93" s="15">
        <v>117293.03</v>
      </c>
      <c r="E93" s="15">
        <v>121984.75</v>
      </c>
      <c r="F93" s="15">
        <v>126864.14</v>
      </c>
    </row>
    <row r="94" spans="1:6" x14ac:dyDescent="0.2">
      <c r="A94" s="10"/>
      <c r="B94" s="3"/>
      <c r="C94" s="3"/>
      <c r="D94" s="12"/>
      <c r="E94" s="12"/>
      <c r="F94" s="12"/>
    </row>
    <row r="95" spans="1:6" x14ac:dyDescent="0.2">
      <c r="A95" s="10" t="s">
        <v>145</v>
      </c>
      <c r="B95" s="3" t="s">
        <v>68</v>
      </c>
      <c r="C95" s="3" t="s">
        <v>14</v>
      </c>
      <c r="D95" s="11">
        <v>56.927999999999997</v>
      </c>
      <c r="E95" s="11">
        <v>59.204999999999998</v>
      </c>
      <c r="F95" s="11">
        <v>61.573</v>
      </c>
    </row>
    <row r="96" spans="1:6" x14ac:dyDescent="0.2">
      <c r="A96" s="10" t="s">
        <v>146</v>
      </c>
      <c r="B96" s="3" t="s">
        <v>54</v>
      </c>
      <c r="C96" s="3" t="s">
        <v>16</v>
      </c>
      <c r="D96" s="15">
        <v>4933.75</v>
      </c>
      <c r="E96" s="15">
        <v>5131.1000000000004</v>
      </c>
      <c r="F96" s="15">
        <v>5336.35</v>
      </c>
    </row>
    <row r="97" spans="1:6" x14ac:dyDescent="0.2">
      <c r="A97" s="10"/>
      <c r="B97" s="13">
        <f>'[1]Sergeant Master (Inc Corp)'!B110</f>
        <v>1.06</v>
      </c>
      <c r="C97" s="3" t="s">
        <v>17</v>
      </c>
      <c r="D97" s="15">
        <v>9867.51</v>
      </c>
      <c r="E97" s="15">
        <v>10262.209999999999</v>
      </c>
      <c r="F97" s="15">
        <v>10672.7</v>
      </c>
    </row>
    <row r="98" spans="1:6" x14ac:dyDescent="0.2">
      <c r="A98" s="10"/>
      <c r="B98" s="3"/>
      <c r="C98" s="3" t="s">
        <v>18</v>
      </c>
      <c r="D98" s="15">
        <v>118410.11</v>
      </c>
      <c r="E98" s="15">
        <v>123146.51</v>
      </c>
      <c r="F98" s="15">
        <v>128072.37</v>
      </c>
    </row>
    <row r="99" spans="1:6" x14ac:dyDescent="0.2">
      <c r="A99" s="10"/>
      <c r="B99" s="3"/>
      <c r="C99" s="3"/>
      <c r="D99" s="3"/>
      <c r="E99" s="3"/>
      <c r="F99" s="3"/>
    </row>
  </sheetData>
  <printOptions horizontalCentered="1"/>
  <pageMargins left="0.25" right="0.25" top="0.75" bottom="0.75" header="0.3" footer="0.3"/>
  <pageSetup fitToHeight="0" orientation="portrait" r:id="rId1"/>
  <rowBreaks count="1" manualBreakCount="1">
    <brk id="5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Patrol</vt:lpstr>
      <vt:lpstr>Detective</vt:lpstr>
      <vt:lpstr>Corporal</vt:lpstr>
      <vt:lpstr>Sergeant</vt:lpstr>
      <vt:lpstr>Corporal!Print_Area</vt:lpstr>
      <vt:lpstr>Detective!Print_Area</vt:lpstr>
      <vt:lpstr>Patrol!Print_Area</vt:lpstr>
      <vt:lpstr>Sergeant!Print_Area</vt:lpstr>
    </vt:vector>
  </TitlesOfParts>
  <Company>Skagit County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Hilsinger</dc:creator>
  <cp:lastModifiedBy>Katie Hilsinger</cp:lastModifiedBy>
  <cp:lastPrinted>2023-06-01T18:05:56Z</cp:lastPrinted>
  <dcterms:created xsi:type="dcterms:W3CDTF">2022-06-27T16:43:02Z</dcterms:created>
  <dcterms:modified xsi:type="dcterms:W3CDTF">2023-06-07T17:59:21Z</dcterms:modified>
</cp:coreProperties>
</file>